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2 Actividad de los Órganos Judiciales -Series Estadisticas\Ficheros Series Anuales (Eviden) a partir 2023\Provincias\"/>
    </mc:Choice>
  </mc:AlternateContent>
  <xr:revisionPtr revIDLastSave="0" documentId="13_ncr:1_{8A36B152-75A9-4389-8284-44219A1BB19B}" xr6:coauthVersionLast="47" xr6:coauthVersionMax="47" xr10:uidLastSave="{00000000-0000-0000-0000-000000000000}"/>
  <bookViews>
    <workbookView xWindow="-24120" yWindow="-120" windowWidth="24240" windowHeight="13140" tabRatio="628" xr2:uid="{00000000-000D-0000-FFFF-FFFF00000000}"/>
  </bookViews>
  <sheets>
    <sheet name="Introducción" sheetId="16" r:id="rId1"/>
    <sheet name="Serie Total" sheetId="15" r:id="rId2"/>
    <sheet name="Serie Civil" sheetId="52" r:id="rId3"/>
    <sheet name="Serie Penal" sheetId="53" r:id="rId4"/>
    <sheet name="Serie Contenciosa" sheetId="54" r:id="rId5"/>
    <sheet name="Serie Social" sheetId="55" r:id="rId6"/>
    <sheet name="2023" sheetId="76" r:id="rId7"/>
    <sheet name="2022" sheetId="75" r:id="rId8"/>
    <sheet name="2021" sheetId="29" r:id="rId9"/>
    <sheet name="2020" sheetId="56" r:id="rId10"/>
    <sheet name="2019" sheetId="31" r:id="rId11"/>
    <sheet name="2018" sheetId="57" r:id="rId12"/>
    <sheet name="2017" sheetId="58" r:id="rId13"/>
    <sheet name="2016" sheetId="59" r:id="rId14"/>
    <sheet name="2015" sheetId="60" r:id="rId15"/>
    <sheet name="2014" sheetId="61" r:id="rId16"/>
    <sheet name="2013" sheetId="62" r:id="rId17"/>
    <sheet name="2012" sheetId="63" r:id="rId18"/>
    <sheet name="2011" sheetId="64" r:id="rId19"/>
    <sheet name="2010" sheetId="65" r:id="rId20"/>
    <sheet name="2009" sheetId="66" r:id="rId21"/>
    <sheet name="2008" sheetId="67" r:id="rId22"/>
    <sheet name="2007" sheetId="68" r:id="rId23"/>
    <sheet name="2006" sheetId="69" r:id="rId24"/>
    <sheet name="2005" sheetId="70" r:id="rId25"/>
    <sheet name="2004" sheetId="71" r:id="rId26"/>
    <sheet name="2003" sheetId="72" r:id="rId27"/>
    <sheet name="2002" sheetId="73" r:id="rId28"/>
    <sheet name="2001" sheetId="74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55" l="1"/>
  <c r="Y54" i="55"/>
  <c r="Y50" i="55"/>
  <c r="Y46" i="55"/>
  <c r="Y42" i="55"/>
  <c r="Y38" i="55"/>
  <c r="Y34" i="55"/>
  <c r="Y30" i="55"/>
  <c r="Y26" i="55"/>
  <c r="Y22" i="55"/>
  <c r="Y18" i="55"/>
  <c r="Y14" i="55"/>
  <c r="Y10" i="55"/>
  <c r="Y58" i="53"/>
  <c r="Y54" i="53"/>
  <c r="Y50" i="53"/>
  <c r="Y46" i="53"/>
  <c r="Y42" i="53"/>
  <c r="Y38" i="53"/>
  <c r="Y34" i="53"/>
  <c r="Y30" i="53"/>
  <c r="Y26" i="53"/>
  <c r="Y22" i="53"/>
  <c r="Y18" i="53"/>
  <c r="Y14" i="53"/>
  <c r="Y10" i="53"/>
  <c r="Y37" i="52"/>
  <c r="Y35" i="52"/>
  <c r="Y33" i="52"/>
  <c r="Y31" i="52"/>
  <c r="Y29" i="52"/>
  <c r="Y27" i="52"/>
  <c r="Y25" i="52"/>
  <c r="Y23" i="52"/>
  <c r="Y21" i="52"/>
  <c r="Y19" i="52"/>
  <c r="Y17" i="52"/>
  <c r="Y15" i="52"/>
  <c r="Y13" i="52"/>
  <c r="Y11" i="52"/>
  <c r="Y9" i="52"/>
  <c r="Y58" i="54"/>
  <c r="Y58" i="52"/>
  <c r="Y58" i="15"/>
  <c r="Y57" i="55"/>
  <c r="Y57" i="54"/>
  <c r="Y57" i="53"/>
  <c r="Y57" i="52"/>
  <c r="Y57" i="15"/>
  <c r="Y56" i="55"/>
  <c r="Y56" i="54"/>
  <c r="Y56" i="53"/>
  <c r="Y56" i="52"/>
  <c r="Y56" i="15"/>
  <c r="Y55" i="55"/>
  <c r="Y55" i="54"/>
  <c r="Y55" i="53"/>
  <c r="Y55" i="52"/>
  <c r="Y55" i="15"/>
  <c r="Y54" i="54"/>
  <c r="Y54" i="52"/>
  <c r="Y54" i="15"/>
  <c r="Y53" i="55"/>
  <c r="Y53" i="54"/>
  <c r="Y53" i="53"/>
  <c r="Y53" i="52"/>
  <c r="Y53" i="15"/>
  <c r="Y52" i="55"/>
  <c r="Y52" i="54"/>
  <c r="Y52" i="53"/>
  <c r="Y52" i="52"/>
  <c r="Y52" i="15"/>
  <c r="Y51" i="55"/>
  <c r="Y51" i="54"/>
  <c r="Y51" i="53"/>
  <c r="Y51" i="52"/>
  <c r="Y51" i="15"/>
  <c r="Y50" i="54"/>
  <c r="Y50" i="52"/>
  <c r="Y50" i="15"/>
  <c r="Y49" i="55"/>
  <c r="Y49" i="54"/>
  <c r="Y49" i="53"/>
  <c r="Y49" i="52"/>
  <c r="Y49" i="15"/>
  <c r="Y48" i="55"/>
  <c r="Y48" i="54"/>
  <c r="Y48" i="53"/>
  <c r="Y48" i="52"/>
  <c r="Y48" i="15"/>
  <c r="Y47" i="55"/>
  <c r="Y47" i="54"/>
  <c r="Y47" i="53"/>
  <c r="Y47" i="52"/>
  <c r="Y47" i="15"/>
  <c r="Y46" i="54"/>
  <c r="Y46" i="52"/>
  <c r="Y46" i="15"/>
  <c r="Y45" i="55"/>
  <c r="Y45" i="54"/>
  <c r="Y45" i="53"/>
  <c r="Y45" i="52"/>
  <c r="Y45" i="15"/>
  <c r="Y44" i="55"/>
  <c r="Y44" i="54"/>
  <c r="Y44" i="53"/>
  <c r="Y44" i="52"/>
  <c r="Y44" i="15"/>
  <c r="Y43" i="55"/>
  <c r="Y43" i="54"/>
  <c r="Y43" i="53"/>
  <c r="Y43" i="52"/>
  <c r="Y43" i="15"/>
  <c r="Y42" i="54"/>
  <c r="Y42" i="52"/>
  <c r="Y42" i="15"/>
  <c r="Y41" i="55"/>
  <c r="Y41" i="54"/>
  <c r="Y41" i="53"/>
  <c r="Y41" i="52"/>
  <c r="Y41" i="15"/>
  <c r="Y40" i="55"/>
  <c r="Y40" i="54"/>
  <c r="Y40" i="53"/>
  <c r="Y40" i="52"/>
  <c r="Y40" i="15"/>
  <c r="Y39" i="55"/>
  <c r="Y39" i="54"/>
  <c r="Y39" i="53"/>
  <c r="Y39" i="52"/>
  <c r="Y39" i="15"/>
  <c r="Y38" i="54"/>
  <c r="Y38" i="52"/>
  <c r="Y38" i="15"/>
  <c r="Y37" i="55"/>
  <c r="Y37" i="54"/>
  <c r="Y37" i="53"/>
  <c r="Y37" i="15"/>
  <c r="Y36" i="55"/>
  <c r="Y36" i="54"/>
  <c r="Y36" i="53"/>
  <c r="Y36" i="52"/>
  <c r="Y36" i="15"/>
  <c r="Y35" i="55"/>
  <c r="Y35" i="54"/>
  <c r="Y35" i="53"/>
  <c r="Y35" i="15"/>
  <c r="Y34" i="54"/>
  <c r="Y34" i="52"/>
  <c r="Y34" i="15"/>
  <c r="Y33" i="55"/>
  <c r="Y33" i="54"/>
  <c r="Y33" i="53"/>
  <c r="Y33" i="15"/>
  <c r="Y32" i="55"/>
  <c r="Y32" i="54"/>
  <c r="Y32" i="53"/>
  <c r="Y32" i="52"/>
  <c r="Y32" i="15"/>
  <c r="Y31" i="55"/>
  <c r="Y31" i="54"/>
  <c r="Y31" i="53"/>
  <c r="Y31" i="15"/>
  <c r="Y30" i="54"/>
  <c r="Y30" i="52"/>
  <c r="Y30" i="15"/>
  <c r="Y29" i="55"/>
  <c r="Y29" i="54"/>
  <c r="Y29" i="53"/>
  <c r="Y29" i="15"/>
  <c r="Y28" i="55"/>
  <c r="Y28" i="54"/>
  <c r="Y28" i="53"/>
  <c r="Y28" i="52"/>
  <c r="Y28" i="15"/>
  <c r="Y27" i="55"/>
  <c r="Y27" i="54"/>
  <c r="Y27" i="53"/>
  <c r="Y27" i="15"/>
  <c r="Y26" i="54"/>
  <c r="Y26" i="52"/>
  <c r="Y26" i="15"/>
  <c r="Y25" i="55"/>
  <c r="Y25" i="54"/>
  <c r="Y25" i="53"/>
  <c r="Y25" i="15"/>
  <c r="Y24" i="55"/>
  <c r="Y24" i="54"/>
  <c r="Y24" i="53"/>
  <c r="Y24" i="52"/>
  <c r="Y24" i="15"/>
  <c r="Y23" i="55"/>
  <c r="Y23" i="54"/>
  <c r="Y23" i="53"/>
  <c r="Y23" i="15"/>
  <c r="Y22" i="54"/>
  <c r="Y22" i="52"/>
  <c r="Y22" i="15"/>
  <c r="Y21" i="55"/>
  <c r="Y21" i="54"/>
  <c r="Y21" i="53"/>
  <c r="Y21" i="15"/>
  <c r="Y20" i="55"/>
  <c r="Y20" i="54"/>
  <c r="Y20" i="53"/>
  <c r="Y20" i="52"/>
  <c r="Y20" i="15"/>
  <c r="Y19" i="55"/>
  <c r="Y19" i="54"/>
  <c r="Y19" i="53"/>
  <c r="Y19" i="15"/>
  <c r="Y18" i="54"/>
  <c r="Y18" i="52"/>
  <c r="Y18" i="15"/>
  <c r="Y17" i="55"/>
  <c r="Y17" i="54"/>
  <c r="Y17" i="53"/>
  <c r="Y17" i="15"/>
  <c r="Y16" i="55"/>
  <c r="Y16" i="54"/>
  <c r="Y16" i="53"/>
  <c r="Y16" i="52"/>
  <c r="Y16" i="15"/>
  <c r="Y15" i="55"/>
  <c r="Y15" i="54"/>
  <c r="Y15" i="53"/>
  <c r="Y15" i="15"/>
  <c r="Y14" i="54"/>
  <c r="Y14" i="52"/>
  <c r="Y14" i="15"/>
  <c r="Y13" i="55"/>
  <c r="Y13" i="54"/>
  <c r="Y13" i="53"/>
  <c r="Y13" i="15"/>
  <c r="Y12" i="55"/>
  <c r="Y12" i="54"/>
  <c r="Y12" i="53"/>
  <c r="Y12" i="52"/>
  <c r="Y12" i="15"/>
  <c r="Y11" i="55"/>
  <c r="Y11" i="54"/>
  <c r="Y11" i="53"/>
  <c r="Y11" i="15"/>
  <c r="Y10" i="54"/>
  <c r="Y10" i="52"/>
  <c r="Y10" i="15"/>
  <c r="Y9" i="55"/>
  <c r="Y9" i="54"/>
  <c r="Y9" i="53"/>
  <c r="Y9" i="15"/>
  <c r="X58" i="55" l="1"/>
  <c r="X57" i="55"/>
  <c r="X56" i="55"/>
  <c r="X55" i="55"/>
  <c r="X54" i="55"/>
  <c r="X53" i="55"/>
  <c r="X52" i="55"/>
  <c r="X51" i="55"/>
  <c r="X50" i="55"/>
  <c r="X49" i="55"/>
  <c r="X48" i="55"/>
  <c r="X47" i="55"/>
  <c r="X46" i="55"/>
  <c r="X45" i="55"/>
  <c r="X44" i="55"/>
  <c r="X43" i="55"/>
  <c r="X42" i="55"/>
  <c r="X41" i="55"/>
  <c r="X40" i="55"/>
  <c r="X39" i="55"/>
  <c r="X38" i="55"/>
  <c r="X37" i="55"/>
  <c r="X36" i="55"/>
  <c r="X35" i="55"/>
  <c r="X34" i="55"/>
  <c r="X33" i="55"/>
  <c r="X32" i="55"/>
  <c r="X31" i="55"/>
  <c r="X30" i="55"/>
  <c r="X29" i="55"/>
  <c r="X28" i="55"/>
  <c r="X27" i="55"/>
  <c r="X26" i="55"/>
  <c r="X25" i="55"/>
  <c r="X24" i="55"/>
  <c r="X23" i="55"/>
  <c r="X22" i="55"/>
  <c r="X21" i="55"/>
  <c r="X20" i="55"/>
  <c r="X19" i="55"/>
  <c r="X18" i="55"/>
  <c r="X17" i="55"/>
  <c r="X16" i="55"/>
  <c r="X15" i="55"/>
  <c r="X14" i="55"/>
  <c r="X13" i="55"/>
  <c r="X12" i="55"/>
  <c r="X11" i="55"/>
  <c r="X10" i="55"/>
  <c r="X9" i="55"/>
  <c r="X58" i="54"/>
  <c r="X57" i="54"/>
  <c r="X56" i="54"/>
  <c r="X55" i="54"/>
  <c r="X54" i="54"/>
  <c r="X53" i="54"/>
  <c r="X52" i="54"/>
  <c r="X51" i="54"/>
  <c r="X50" i="54"/>
  <c r="X49" i="54"/>
  <c r="X48" i="54"/>
  <c r="X47" i="54"/>
  <c r="X46" i="54"/>
  <c r="X45" i="54"/>
  <c r="X44" i="54"/>
  <c r="X43" i="54"/>
  <c r="X42" i="54"/>
  <c r="X41" i="54"/>
  <c r="X40" i="54"/>
  <c r="X39" i="54"/>
  <c r="X38" i="54"/>
  <c r="X37" i="54"/>
  <c r="X36" i="54"/>
  <c r="X35" i="54"/>
  <c r="X34" i="54"/>
  <c r="X33" i="54"/>
  <c r="X32" i="54"/>
  <c r="X31" i="54"/>
  <c r="X30" i="54"/>
  <c r="X29" i="54"/>
  <c r="X28" i="54"/>
  <c r="X27" i="54"/>
  <c r="X26" i="54"/>
  <c r="X25" i="54"/>
  <c r="X24" i="54"/>
  <c r="X23" i="54"/>
  <c r="X22" i="54"/>
  <c r="X21" i="54"/>
  <c r="X20" i="54"/>
  <c r="X19" i="54"/>
  <c r="X18" i="54"/>
  <c r="X17" i="54"/>
  <c r="X16" i="54"/>
  <c r="X15" i="54"/>
  <c r="X14" i="54"/>
  <c r="X13" i="54"/>
  <c r="X12" i="54"/>
  <c r="X11" i="54"/>
  <c r="X10" i="54"/>
  <c r="X9" i="54"/>
  <c r="X58" i="53"/>
  <c r="X57" i="53"/>
  <c r="X56" i="53"/>
  <c r="X55" i="53"/>
  <c r="X54" i="53"/>
  <c r="X53" i="53"/>
  <c r="X52" i="53"/>
  <c r="X51" i="53"/>
  <c r="X50" i="53"/>
  <c r="X49" i="53"/>
  <c r="X48" i="53"/>
  <c r="X47" i="53"/>
  <c r="X46" i="53"/>
  <c r="X45" i="53"/>
  <c r="X44" i="53"/>
  <c r="X43" i="53"/>
  <c r="X42" i="53"/>
  <c r="X41" i="53"/>
  <c r="X40" i="53"/>
  <c r="X39" i="53"/>
  <c r="X38" i="53"/>
  <c r="X37" i="53"/>
  <c r="X36" i="53"/>
  <c r="X35" i="53"/>
  <c r="X34" i="53"/>
  <c r="X33" i="53"/>
  <c r="X32" i="53"/>
  <c r="X31" i="53"/>
  <c r="X30" i="53"/>
  <c r="X29" i="53"/>
  <c r="X28" i="53"/>
  <c r="X27" i="53"/>
  <c r="X26" i="53"/>
  <c r="X25" i="53"/>
  <c r="X24" i="53"/>
  <c r="X23" i="53"/>
  <c r="X22" i="53"/>
  <c r="X21" i="53"/>
  <c r="X20" i="53"/>
  <c r="X19" i="53"/>
  <c r="X18" i="53"/>
  <c r="X17" i="53"/>
  <c r="X16" i="53"/>
  <c r="X15" i="53"/>
  <c r="X14" i="53"/>
  <c r="X13" i="53"/>
  <c r="X12" i="53"/>
  <c r="X11" i="53"/>
  <c r="X10" i="53"/>
  <c r="X9" i="53"/>
  <c r="X58" i="52"/>
  <c r="X57" i="52"/>
  <c r="X56" i="52"/>
  <c r="X55" i="52"/>
  <c r="X54" i="52"/>
  <c r="X53" i="52"/>
  <c r="X52" i="52"/>
  <c r="X51" i="52"/>
  <c r="X50" i="52"/>
  <c r="X49" i="52"/>
  <c r="X48" i="52"/>
  <c r="X47" i="52"/>
  <c r="X46" i="52"/>
  <c r="X45" i="52"/>
  <c r="X44" i="52"/>
  <c r="X43" i="52"/>
  <c r="X42" i="52"/>
  <c r="X41" i="52"/>
  <c r="X40" i="52"/>
  <c r="X39" i="52"/>
  <c r="X38" i="52"/>
  <c r="X37" i="52"/>
  <c r="X36" i="52"/>
  <c r="X35" i="52"/>
  <c r="X34" i="52"/>
  <c r="X33" i="52"/>
  <c r="X32" i="52"/>
  <c r="X31" i="52"/>
  <c r="X30" i="52"/>
  <c r="X29" i="52"/>
  <c r="X28" i="52"/>
  <c r="X27" i="52"/>
  <c r="X26" i="52"/>
  <c r="X25" i="52"/>
  <c r="X24" i="52"/>
  <c r="X23" i="52"/>
  <c r="X22" i="52"/>
  <c r="X21" i="52"/>
  <c r="X20" i="52"/>
  <c r="X19" i="52"/>
  <c r="X18" i="52"/>
  <c r="X17" i="52"/>
  <c r="X16" i="52"/>
  <c r="X15" i="52"/>
  <c r="X14" i="52"/>
  <c r="X13" i="52"/>
  <c r="X12" i="52"/>
  <c r="X11" i="52"/>
  <c r="X10" i="52"/>
  <c r="X9" i="52"/>
  <c r="X58" i="15"/>
  <c r="X57" i="15"/>
  <c r="X56" i="15"/>
  <c r="X55" i="15"/>
  <c r="X54" i="15"/>
  <c r="X53" i="15"/>
  <c r="X52" i="15"/>
  <c r="X51" i="15"/>
  <c r="X50" i="15"/>
  <c r="X49" i="15"/>
  <c r="X48" i="15"/>
  <c r="X47" i="15"/>
  <c r="X46" i="15"/>
  <c r="X45" i="15"/>
  <c r="X44" i="15"/>
  <c r="X43" i="15"/>
  <c r="X42" i="15"/>
  <c r="X41" i="15"/>
  <c r="X40" i="15"/>
  <c r="X39" i="15"/>
  <c r="X38" i="15"/>
  <c r="X37" i="15"/>
  <c r="X36" i="15"/>
  <c r="X35" i="15"/>
  <c r="X34" i="15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F45" i="52"/>
  <c r="H25" i="52"/>
  <c r="J21" i="52"/>
  <c r="L22" i="15"/>
  <c r="J58" i="15"/>
  <c r="I44" i="15"/>
  <c r="H30" i="15"/>
  <c r="G53" i="15"/>
  <c r="G39" i="15"/>
  <c r="G27" i="15"/>
  <c r="G16" i="15"/>
  <c r="F55" i="15"/>
  <c r="F46" i="15"/>
  <c r="F38" i="15"/>
  <c r="F30" i="15"/>
  <c r="F22" i="15"/>
  <c r="F14" i="15"/>
  <c r="E56" i="15"/>
  <c r="E48" i="15"/>
  <c r="E40" i="15"/>
  <c r="E32" i="15"/>
  <c r="E24" i="15"/>
  <c r="E16" i="15"/>
  <c r="D58" i="15"/>
  <c r="D50" i="15"/>
  <c r="D42" i="15"/>
  <c r="D34" i="15"/>
  <c r="D26" i="15"/>
  <c r="D18" i="15"/>
  <c r="D10" i="15"/>
  <c r="C16" i="15"/>
  <c r="C24" i="15"/>
  <c r="C32" i="15"/>
  <c r="C40" i="15"/>
  <c r="C48" i="15"/>
  <c r="C56" i="15"/>
  <c r="C58" i="55"/>
  <c r="C58" i="54"/>
  <c r="C58" i="53"/>
  <c r="C58" i="52"/>
  <c r="C58" i="15"/>
  <c r="C57" i="55"/>
  <c r="C57" i="54"/>
  <c r="C57" i="53"/>
  <c r="C57" i="52"/>
  <c r="C57" i="15"/>
  <c r="C56" i="55"/>
  <c r="C56" i="54"/>
  <c r="C56" i="53"/>
  <c r="C56" i="52"/>
  <c r="C55" i="55"/>
  <c r="C55" i="54"/>
  <c r="C55" i="53"/>
  <c r="C55" i="52"/>
  <c r="C55" i="15"/>
  <c r="C54" i="55"/>
  <c r="C54" i="54"/>
  <c r="C54" i="53"/>
  <c r="C54" i="52"/>
  <c r="C54" i="15"/>
  <c r="C53" i="55"/>
  <c r="C53" i="54"/>
  <c r="C53" i="53"/>
  <c r="C53" i="52"/>
  <c r="C53" i="15"/>
  <c r="C52" i="55"/>
  <c r="C52" i="54"/>
  <c r="C52" i="53"/>
  <c r="C52" i="52"/>
  <c r="C52" i="15"/>
  <c r="C51" i="55"/>
  <c r="C51" i="54"/>
  <c r="C51" i="53"/>
  <c r="C51" i="52"/>
  <c r="C51" i="15"/>
  <c r="C50" i="55"/>
  <c r="C50" i="54"/>
  <c r="C50" i="53"/>
  <c r="C50" i="52"/>
  <c r="C50" i="15"/>
  <c r="C49" i="55"/>
  <c r="C49" i="54"/>
  <c r="C49" i="53"/>
  <c r="C49" i="52"/>
  <c r="C49" i="15"/>
  <c r="C48" i="55"/>
  <c r="C48" i="54"/>
  <c r="C48" i="53"/>
  <c r="C48" i="52"/>
  <c r="C47" i="55"/>
  <c r="C47" i="54"/>
  <c r="C47" i="53"/>
  <c r="C47" i="52"/>
  <c r="C47" i="15"/>
  <c r="C46" i="55"/>
  <c r="C46" i="54"/>
  <c r="C46" i="53"/>
  <c r="C46" i="52"/>
  <c r="C46" i="15"/>
  <c r="C45" i="55"/>
  <c r="C45" i="54"/>
  <c r="C45" i="53"/>
  <c r="C45" i="52"/>
  <c r="C45" i="15"/>
  <c r="C44" i="55"/>
  <c r="C44" i="54"/>
  <c r="C44" i="53"/>
  <c r="C44" i="52"/>
  <c r="C44" i="15"/>
  <c r="C43" i="55"/>
  <c r="C43" i="54"/>
  <c r="C43" i="53"/>
  <c r="C43" i="52"/>
  <c r="C43" i="15"/>
  <c r="C42" i="55"/>
  <c r="C42" i="54"/>
  <c r="C42" i="53"/>
  <c r="C42" i="52"/>
  <c r="C42" i="15"/>
  <c r="C41" i="55"/>
  <c r="C41" i="54"/>
  <c r="C41" i="53"/>
  <c r="C41" i="52"/>
  <c r="C41" i="15"/>
  <c r="C40" i="55"/>
  <c r="C40" i="54"/>
  <c r="C40" i="53"/>
  <c r="C40" i="52"/>
  <c r="C39" i="55"/>
  <c r="C39" i="54"/>
  <c r="C39" i="53"/>
  <c r="C39" i="52"/>
  <c r="C39" i="15"/>
  <c r="C38" i="55"/>
  <c r="C38" i="54"/>
  <c r="C38" i="53"/>
  <c r="C38" i="52"/>
  <c r="C38" i="15"/>
  <c r="C37" i="55"/>
  <c r="C37" i="54"/>
  <c r="C37" i="53"/>
  <c r="C37" i="52"/>
  <c r="C37" i="15"/>
  <c r="C36" i="55"/>
  <c r="C36" i="54"/>
  <c r="C36" i="53"/>
  <c r="C36" i="52"/>
  <c r="C36" i="15"/>
  <c r="C35" i="55"/>
  <c r="C35" i="54"/>
  <c r="C35" i="53"/>
  <c r="C35" i="52"/>
  <c r="C35" i="15"/>
  <c r="C34" i="55"/>
  <c r="C34" i="54"/>
  <c r="C34" i="53"/>
  <c r="C34" i="52"/>
  <c r="C34" i="15"/>
  <c r="C33" i="55"/>
  <c r="C33" i="54"/>
  <c r="C33" i="53"/>
  <c r="C33" i="52"/>
  <c r="C33" i="15"/>
  <c r="C32" i="55"/>
  <c r="C32" i="54"/>
  <c r="C32" i="53"/>
  <c r="C32" i="52"/>
  <c r="C31" i="55"/>
  <c r="C31" i="54"/>
  <c r="C31" i="53"/>
  <c r="C31" i="52"/>
  <c r="C31" i="15"/>
  <c r="C30" i="55"/>
  <c r="C30" i="54"/>
  <c r="C30" i="53"/>
  <c r="C30" i="52"/>
  <c r="C30" i="15"/>
  <c r="C29" i="55"/>
  <c r="C29" i="54"/>
  <c r="C29" i="53"/>
  <c r="C29" i="52"/>
  <c r="C29" i="15"/>
  <c r="C28" i="55"/>
  <c r="C28" i="54"/>
  <c r="C28" i="53"/>
  <c r="C28" i="52"/>
  <c r="C28" i="15"/>
  <c r="C27" i="55"/>
  <c r="C27" i="54"/>
  <c r="C27" i="53"/>
  <c r="C27" i="52"/>
  <c r="C27" i="15"/>
  <c r="C26" i="55"/>
  <c r="C26" i="54"/>
  <c r="C26" i="53"/>
  <c r="C26" i="52"/>
  <c r="C26" i="15"/>
  <c r="C25" i="55"/>
  <c r="C25" i="54"/>
  <c r="C25" i="53"/>
  <c r="C25" i="52"/>
  <c r="C25" i="15"/>
  <c r="C24" i="55"/>
  <c r="C24" i="54"/>
  <c r="C24" i="53"/>
  <c r="C24" i="52"/>
  <c r="C23" i="55"/>
  <c r="C23" i="54"/>
  <c r="C23" i="53"/>
  <c r="C23" i="52"/>
  <c r="C23" i="15"/>
  <c r="C22" i="55"/>
  <c r="C22" i="54"/>
  <c r="C22" i="53"/>
  <c r="C22" i="52"/>
  <c r="C22" i="15"/>
  <c r="C21" i="55"/>
  <c r="C21" i="54"/>
  <c r="C21" i="53"/>
  <c r="C21" i="52"/>
  <c r="C21" i="15"/>
  <c r="C20" i="55"/>
  <c r="C20" i="54"/>
  <c r="C20" i="53"/>
  <c r="C20" i="52"/>
  <c r="C20" i="15"/>
  <c r="C19" i="55"/>
  <c r="C19" i="54"/>
  <c r="C19" i="53"/>
  <c r="C19" i="52"/>
  <c r="C19" i="15"/>
  <c r="C18" i="55"/>
  <c r="C18" i="54"/>
  <c r="C18" i="53"/>
  <c r="C18" i="52"/>
  <c r="C18" i="15"/>
  <c r="C17" i="55"/>
  <c r="C17" i="54"/>
  <c r="C17" i="53"/>
  <c r="C17" i="52"/>
  <c r="C17" i="15"/>
  <c r="C16" i="55"/>
  <c r="C16" i="54"/>
  <c r="C16" i="53"/>
  <c r="C16" i="52"/>
  <c r="C15" i="55"/>
  <c r="C15" i="54"/>
  <c r="C15" i="53"/>
  <c r="C15" i="52"/>
  <c r="C15" i="15"/>
  <c r="C14" i="55"/>
  <c r="C14" i="54"/>
  <c r="C14" i="53"/>
  <c r="C14" i="52"/>
  <c r="C14" i="15"/>
  <c r="C13" i="55"/>
  <c r="C13" i="54"/>
  <c r="C13" i="53"/>
  <c r="C13" i="52"/>
  <c r="C13" i="15"/>
  <c r="C12" i="55"/>
  <c r="C12" i="54"/>
  <c r="C12" i="53"/>
  <c r="C12" i="52"/>
  <c r="C12" i="15"/>
  <c r="C11" i="55"/>
  <c r="C11" i="54"/>
  <c r="C11" i="53"/>
  <c r="C11" i="52"/>
  <c r="C11" i="15"/>
  <c r="C10" i="55"/>
  <c r="C10" i="54"/>
  <c r="C10" i="53"/>
  <c r="C10" i="52"/>
  <c r="C10" i="15"/>
  <c r="C9" i="55"/>
  <c r="C9" i="54"/>
  <c r="C9" i="53"/>
  <c r="C9" i="52"/>
  <c r="C9" i="15"/>
  <c r="D58" i="55"/>
  <c r="D58" i="54"/>
  <c r="D58" i="53"/>
  <c r="D58" i="52"/>
  <c r="D57" i="55"/>
  <c r="D57" i="54"/>
  <c r="D57" i="53"/>
  <c r="D57" i="52"/>
  <c r="D57" i="15"/>
  <c r="D56" i="55"/>
  <c r="D56" i="54"/>
  <c r="D56" i="53"/>
  <c r="D56" i="52"/>
  <c r="D56" i="15"/>
  <c r="D55" i="55"/>
  <c r="D55" i="54"/>
  <c r="D55" i="53"/>
  <c r="D55" i="52"/>
  <c r="D55" i="15"/>
  <c r="D54" i="55"/>
  <c r="D54" i="54"/>
  <c r="D54" i="53"/>
  <c r="D54" i="52"/>
  <c r="D54" i="15"/>
  <c r="D53" i="55"/>
  <c r="D53" i="54"/>
  <c r="D53" i="53"/>
  <c r="D53" i="52"/>
  <c r="D53" i="15"/>
  <c r="D52" i="55"/>
  <c r="D52" i="54"/>
  <c r="D52" i="53"/>
  <c r="D52" i="52"/>
  <c r="D52" i="15"/>
  <c r="D51" i="55"/>
  <c r="D51" i="54"/>
  <c r="D51" i="53"/>
  <c r="D51" i="52"/>
  <c r="D51" i="15"/>
  <c r="D50" i="55"/>
  <c r="D50" i="54"/>
  <c r="D50" i="53"/>
  <c r="D50" i="52"/>
  <c r="D49" i="55"/>
  <c r="D49" i="54"/>
  <c r="D49" i="53"/>
  <c r="D49" i="52"/>
  <c r="D49" i="15"/>
  <c r="D48" i="55"/>
  <c r="D48" i="54"/>
  <c r="D48" i="53"/>
  <c r="D48" i="52"/>
  <c r="D48" i="15"/>
  <c r="D47" i="55"/>
  <c r="D47" i="54"/>
  <c r="D47" i="53"/>
  <c r="D47" i="52"/>
  <c r="D47" i="15"/>
  <c r="D46" i="55"/>
  <c r="D46" i="54"/>
  <c r="D46" i="53"/>
  <c r="D46" i="52"/>
  <c r="D46" i="15"/>
  <c r="D45" i="55"/>
  <c r="D45" i="54"/>
  <c r="D45" i="53"/>
  <c r="D45" i="52"/>
  <c r="D45" i="15"/>
  <c r="D44" i="55"/>
  <c r="D44" i="54"/>
  <c r="D44" i="53"/>
  <c r="D44" i="52"/>
  <c r="D44" i="15"/>
  <c r="D43" i="55"/>
  <c r="D43" i="54"/>
  <c r="D43" i="53"/>
  <c r="D43" i="52"/>
  <c r="D43" i="15"/>
  <c r="D42" i="55"/>
  <c r="D42" i="54"/>
  <c r="D42" i="53"/>
  <c r="D42" i="52"/>
  <c r="D41" i="55"/>
  <c r="D41" i="54"/>
  <c r="D41" i="53"/>
  <c r="D41" i="52"/>
  <c r="D41" i="15"/>
  <c r="D40" i="55"/>
  <c r="D40" i="54"/>
  <c r="D40" i="53"/>
  <c r="D40" i="52"/>
  <c r="D40" i="15"/>
  <c r="D39" i="55"/>
  <c r="D39" i="54"/>
  <c r="D39" i="53"/>
  <c r="D39" i="52"/>
  <c r="D39" i="15"/>
  <c r="D38" i="55"/>
  <c r="D38" i="54"/>
  <c r="D38" i="53"/>
  <c r="D38" i="52"/>
  <c r="D38" i="15"/>
  <c r="D37" i="55"/>
  <c r="D37" i="54"/>
  <c r="D37" i="53"/>
  <c r="D37" i="52"/>
  <c r="D37" i="15"/>
  <c r="D36" i="55"/>
  <c r="D36" i="54"/>
  <c r="D36" i="53"/>
  <c r="D36" i="52"/>
  <c r="D36" i="15"/>
  <c r="D35" i="55"/>
  <c r="D35" i="54"/>
  <c r="D35" i="53"/>
  <c r="D35" i="52"/>
  <c r="D35" i="15"/>
  <c r="D34" i="55"/>
  <c r="D34" i="54"/>
  <c r="D34" i="53"/>
  <c r="D34" i="52"/>
  <c r="D33" i="55"/>
  <c r="D33" i="54"/>
  <c r="D33" i="53"/>
  <c r="D33" i="52"/>
  <c r="D33" i="15"/>
  <c r="D32" i="55"/>
  <c r="D32" i="54"/>
  <c r="D32" i="53"/>
  <c r="D32" i="52"/>
  <c r="D32" i="15"/>
  <c r="D31" i="55"/>
  <c r="D31" i="54"/>
  <c r="D31" i="53"/>
  <c r="D31" i="52"/>
  <c r="D31" i="15"/>
  <c r="D30" i="55"/>
  <c r="D30" i="54"/>
  <c r="D30" i="53"/>
  <c r="D30" i="52"/>
  <c r="D30" i="15"/>
  <c r="D29" i="55"/>
  <c r="D29" i="54"/>
  <c r="D29" i="53"/>
  <c r="D29" i="52"/>
  <c r="D29" i="15"/>
  <c r="D28" i="55"/>
  <c r="D28" i="54"/>
  <c r="D28" i="53"/>
  <c r="D28" i="52"/>
  <c r="D28" i="15"/>
  <c r="D27" i="55"/>
  <c r="D27" i="54"/>
  <c r="D27" i="53"/>
  <c r="D27" i="52"/>
  <c r="D27" i="15"/>
  <c r="D26" i="55"/>
  <c r="D26" i="54"/>
  <c r="D26" i="53"/>
  <c r="D26" i="52"/>
  <c r="D25" i="55"/>
  <c r="D25" i="54"/>
  <c r="D25" i="53"/>
  <c r="D25" i="52"/>
  <c r="D25" i="15"/>
  <c r="D24" i="55"/>
  <c r="D24" i="54"/>
  <c r="D24" i="53"/>
  <c r="D24" i="52"/>
  <c r="D24" i="15"/>
  <c r="D23" i="55"/>
  <c r="D23" i="54"/>
  <c r="D23" i="53"/>
  <c r="D23" i="52"/>
  <c r="D23" i="15"/>
  <c r="D22" i="55"/>
  <c r="D22" i="54"/>
  <c r="D22" i="53"/>
  <c r="D22" i="52"/>
  <c r="D22" i="15"/>
  <c r="D21" i="55"/>
  <c r="D21" i="54"/>
  <c r="D21" i="53"/>
  <c r="D21" i="52"/>
  <c r="D21" i="15"/>
  <c r="D20" i="55"/>
  <c r="D20" i="54"/>
  <c r="D20" i="53"/>
  <c r="D20" i="52"/>
  <c r="D20" i="15"/>
  <c r="D19" i="55"/>
  <c r="D19" i="54"/>
  <c r="D19" i="53"/>
  <c r="D19" i="52"/>
  <c r="D19" i="15"/>
  <c r="D18" i="55"/>
  <c r="D18" i="54"/>
  <c r="D18" i="53"/>
  <c r="D18" i="52"/>
  <c r="D17" i="55"/>
  <c r="D17" i="54"/>
  <c r="D17" i="53"/>
  <c r="D17" i="52"/>
  <c r="D17" i="15"/>
  <c r="D16" i="55"/>
  <c r="D16" i="54"/>
  <c r="D16" i="53"/>
  <c r="D16" i="52"/>
  <c r="D16" i="15"/>
  <c r="D15" i="55"/>
  <c r="D15" i="54"/>
  <c r="D15" i="53"/>
  <c r="D15" i="52"/>
  <c r="D15" i="15"/>
  <c r="D14" i="55"/>
  <c r="D14" i="54"/>
  <c r="D14" i="53"/>
  <c r="D14" i="52"/>
  <c r="D14" i="15"/>
  <c r="D13" i="55"/>
  <c r="D13" i="54"/>
  <c r="D13" i="53"/>
  <c r="D13" i="52"/>
  <c r="D13" i="15"/>
  <c r="D12" i="55"/>
  <c r="D12" i="54"/>
  <c r="D12" i="53"/>
  <c r="D12" i="52"/>
  <c r="D12" i="15"/>
  <c r="D11" i="55"/>
  <c r="D11" i="54"/>
  <c r="D11" i="53"/>
  <c r="D11" i="52"/>
  <c r="D11" i="15"/>
  <c r="D10" i="55"/>
  <c r="D10" i="54"/>
  <c r="D10" i="53"/>
  <c r="D10" i="52"/>
  <c r="D9" i="55"/>
  <c r="D9" i="54"/>
  <c r="D9" i="53"/>
  <c r="D9" i="52"/>
  <c r="D9" i="15"/>
  <c r="E58" i="55"/>
  <c r="E58" i="54"/>
  <c r="E58" i="53"/>
  <c r="E58" i="52"/>
  <c r="E58" i="15"/>
  <c r="E57" i="55"/>
  <c r="E57" i="54"/>
  <c r="E57" i="53"/>
  <c r="E57" i="52"/>
  <c r="E57" i="15"/>
  <c r="E56" i="55"/>
  <c r="E56" i="54"/>
  <c r="E56" i="53"/>
  <c r="E56" i="52"/>
  <c r="E55" i="55"/>
  <c r="E55" i="54"/>
  <c r="E55" i="53"/>
  <c r="E55" i="52"/>
  <c r="E55" i="15"/>
  <c r="E54" i="55"/>
  <c r="E54" i="54"/>
  <c r="E54" i="53"/>
  <c r="E54" i="52"/>
  <c r="E54" i="15"/>
  <c r="E53" i="55"/>
  <c r="E53" i="54"/>
  <c r="E53" i="53"/>
  <c r="E53" i="52"/>
  <c r="E53" i="15"/>
  <c r="E52" i="55"/>
  <c r="E52" i="54"/>
  <c r="E52" i="53"/>
  <c r="E52" i="52"/>
  <c r="E52" i="15"/>
  <c r="E51" i="55"/>
  <c r="E51" i="54"/>
  <c r="E51" i="53"/>
  <c r="E51" i="52"/>
  <c r="E51" i="15"/>
  <c r="E50" i="55"/>
  <c r="E50" i="54"/>
  <c r="E50" i="53"/>
  <c r="E50" i="52"/>
  <c r="E50" i="15"/>
  <c r="E49" i="55"/>
  <c r="E49" i="54"/>
  <c r="E49" i="53"/>
  <c r="E49" i="52"/>
  <c r="E49" i="15"/>
  <c r="E48" i="55"/>
  <c r="E48" i="54"/>
  <c r="E48" i="53"/>
  <c r="E48" i="52"/>
  <c r="E47" i="55"/>
  <c r="E47" i="54"/>
  <c r="E47" i="53"/>
  <c r="E47" i="52"/>
  <c r="E47" i="15"/>
  <c r="E46" i="55"/>
  <c r="E46" i="54"/>
  <c r="E46" i="53"/>
  <c r="E46" i="52"/>
  <c r="E46" i="15"/>
  <c r="E45" i="55"/>
  <c r="E45" i="54"/>
  <c r="E45" i="53"/>
  <c r="E45" i="52"/>
  <c r="E45" i="15"/>
  <c r="E44" i="55"/>
  <c r="E44" i="54"/>
  <c r="E44" i="53"/>
  <c r="E44" i="52"/>
  <c r="E44" i="15"/>
  <c r="E43" i="55"/>
  <c r="E43" i="54"/>
  <c r="E43" i="53"/>
  <c r="E43" i="52"/>
  <c r="E43" i="15"/>
  <c r="E42" i="55"/>
  <c r="E42" i="54"/>
  <c r="E42" i="53"/>
  <c r="E42" i="52"/>
  <c r="E42" i="15"/>
  <c r="E41" i="55"/>
  <c r="E41" i="54"/>
  <c r="E41" i="53"/>
  <c r="E41" i="52"/>
  <c r="E41" i="15"/>
  <c r="E40" i="55"/>
  <c r="E40" i="54"/>
  <c r="E40" i="53"/>
  <c r="E40" i="52"/>
  <c r="E39" i="55"/>
  <c r="E39" i="54"/>
  <c r="E39" i="53"/>
  <c r="E39" i="52"/>
  <c r="E39" i="15"/>
  <c r="E38" i="55"/>
  <c r="E38" i="54"/>
  <c r="E38" i="53"/>
  <c r="E38" i="52"/>
  <c r="E38" i="15"/>
  <c r="E37" i="55"/>
  <c r="E37" i="54"/>
  <c r="E37" i="53"/>
  <c r="E37" i="52"/>
  <c r="E37" i="15"/>
  <c r="E36" i="55"/>
  <c r="E36" i="54"/>
  <c r="E36" i="53"/>
  <c r="E36" i="52"/>
  <c r="E36" i="15"/>
  <c r="E35" i="55"/>
  <c r="E35" i="54"/>
  <c r="E35" i="53"/>
  <c r="E35" i="52"/>
  <c r="E35" i="15"/>
  <c r="E34" i="55"/>
  <c r="E34" i="54"/>
  <c r="E34" i="53"/>
  <c r="E34" i="52"/>
  <c r="E34" i="15"/>
  <c r="E33" i="55"/>
  <c r="E33" i="54"/>
  <c r="E33" i="53"/>
  <c r="E33" i="52"/>
  <c r="E33" i="15"/>
  <c r="E32" i="55"/>
  <c r="E32" i="54"/>
  <c r="E32" i="53"/>
  <c r="E32" i="52"/>
  <c r="E31" i="55"/>
  <c r="E31" i="54"/>
  <c r="E31" i="53"/>
  <c r="E31" i="52"/>
  <c r="E31" i="15"/>
  <c r="E30" i="55"/>
  <c r="E30" i="54"/>
  <c r="E30" i="53"/>
  <c r="E30" i="52"/>
  <c r="E30" i="15"/>
  <c r="E29" i="55"/>
  <c r="E29" i="54"/>
  <c r="E29" i="53"/>
  <c r="E29" i="52"/>
  <c r="E29" i="15"/>
  <c r="E28" i="55"/>
  <c r="E28" i="54"/>
  <c r="E28" i="53"/>
  <c r="E28" i="52"/>
  <c r="E28" i="15"/>
  <c r="E27" i="55"/>
  <c r="E27" i="54"/>
  <c r="E27" i="53"/>
  <c r="E27" i="52"/>
  <c r="E27" i="15"/>
  <c r="E26" i="55"/>
  <c r="E26" i="54"/>
  <c r="E26" i="53"/>
  <c r="E26" i="52"/>
  <c r="E26" i="15"/>
  <c r="E25" i="55"/>
  <c r="E25" i="54"/>
  <c r="E25" i="53"/>
  <c r="E25" i="52"/>
  <c r="E25" i="15"/>
  <c r="E24" i="55"/>
  <c r="E24" i="54"/>
  <c r="E24" i="53"/>
  <c r="E24" i="52"/>
  <c r="E23" i="55"/>
  <c r="E23" i="54"/>
  <c r="E23" i="53"/>
  <c r="E23" i="52"/>
  <c r="E23" i="15"/>
  <c r="E22" i="55"/>
  <c r="E22" i="54"/>
  <c r="E22" i="53"/>
  <c r="E22" i="52"/>
  <c r="E22" i="15"/>
  <c r="E21" i="55"/>
  <c r="E21" i="54"/>
  <c r="E21" i="53"/>
  <c r="E21" i="52"/>
  <c r="E21" i="15"/>
  <c r="E20" i="55"/>
  <c r="E20" i="54"/>
  <c r="E20" i="53"/>
  <c r="E20" i="52"/>
  <c r="E20" i="15"/>
  <c r="E19" i="55"/>
  <c r="E19" i="54"/>
  <c r="E19" i="53"/>
  <c r="E19" i="52"/>
  <c r="E19" i="15"/>
  <c r="E18" i="55"/>
  <c r="E18" i="54"/>
  <c r="E18" i="53"/>
  <c r="E18" i="52"/>
  <c r="E18" i="15"/>
  <c r="E17" i="55"/>
  <c r="E17" i="54"/>
  <c r="E17" i="53"/>
  <c r="E17" i="52"/>
  <c r="E17" i="15"/>
  <c r="E16" i="55"/>
  <c r="E16" i="54"/>
  <c r="E16" i="53"/>
  <c r="E16" i="52"/>
  <c r="E15" i="55"/>
  <c r="E15" i="54"/>
  <c r="E15" i="53"/>
  <c r="E15" i="52"/>
  <c r="E15" i="15"/>
  <c r="E14" i="55"/>
  <c r="E14" i="54"/>
  <c r="E14" i="53"/>
  <c r="E14" i="52"/>
  <c r="E14" i="15"/>
  <c r="E13" i="55"/>
  <c r="E13" i="54"/>
  <c r="E13" i="53"/>
  <c r="E13" i="52"/>
  <c r="E13" i="15"/>
  <c r="E12" i="55"/>
  <c r="E12" i="54"/>
  <c r="E12" i="53"/>
  <c r="E12" i="52"/>
  <c r="E12" i="15"/>
  <c r="E11" i="55"/>
  <c r="E11" i="54"/>
  <c r="E11" i="53"/>
  <c r="E11" i="52"/>
  <c r="E11" i="15"/>
  <c r="E10" i="55"/>
  <c r="E10" i="54"/>
  <c r="E10" i="53"/>
  <c r="E10" i="52"/>
  <c r="E10" i="15"/>
  <c r="E9" i="55"/>
  <c r="E9" i="54"/>
  <c r="E9" i="53"/>
  <c r="E9" i="52"/>
  <c r="E9" i="15"/>
  <c r="F58" i="55"/>
  <c r="F58" i="54"/>
  <c r="F58" i="53"/>
  <c r="F58" i="52"/>
  <c r="F58" i="15"/>
  <c r="F57" i="55"/>
  <c r="F57" i="54"/>
  <c r="F57" i="53"/>
  <c r="F57" i="52"/>
  <c r="F57" i="15"/>
  <c r="F56" i="55"/>
  <c r="F56" i="54"/>
  <c r="F56" i="53"/>
  <c r="F56" i="52"/>
  <c r="F56" i="15"/>
  <c r="F55" i="55"/>
  <c r="F55" i="54"/>
  <c r="F55" i="53"/>
  <c r="F55" i="52"/>
  <c r="F54" i="55"/>
  <c r="F54" i="54"/>
  <c r="F54" i="53"/>
  <c r="F54" i="52"/>
  <c r="F54" i="15"/>
  <c r="F53" i="55"/>
  <c r="F53" i="54"/>
  <c r="F53" i="53"/>
  <c r="F53" i="52"/>
  <c r="F53" i="15"/>
  <c r="F52" i="55"/>
  <c r="F52" i="54"/>
  <c r="F52" i="53"/>
  <c r="F52" i="52"/>
  <c r="F52" i="15"/>
  <c r="F51" i="55"/>
  <c r="F51" i="54"/>
  <c r="F51" i="53"/>
  <c r="F51" i="52"/>
  <c r="F51" i="15"/>
  <c r="F50" i="55"/>
  <c r="F50" i="54"/>
  <c r="F50" i="53"/>
  <c r="F50" i="52"/>
  <c r="F50" i="15"/>
  <c r="F49" i="55"/>
  <c r="F49" i="54"/>
  <c r="F49" i="53"/>
  <c r="F49" i="52"/>
  <c r="F49" i="15"/>
  <c r="F48" i="55"/>
  <c r="F48" i="54"/>
  <c r="F48" i="53"/>
  <c r="F48" i="52"/>
  <c r="F48" i="15"/>
  <c r="F47" i="55"/>
  <c r="F47" i="54"/>
  <c r="F47" i="53"/>
  <c r="F47" i="52"/>
  <c r="F47" i="15"/>
  <c r="F46" i="55"/>
  <c r="F46" i="54"/>
  <c r="F46" i="53"/>
  <c r="F46" i="52"/>
  <c r="F45" i="55"/>
  <c r="F45" i="54"/>
  <c r="F45" i="53"/>
  <c r="F45" i="15"/>
  <c r="F44" i="55"/>
  <c r="F44" i="54"/>
  <c r="F44" i="53"/>
  <c r="F44" i="52"/>
  <c r="F44" i="15"/>
  <c r="F43" i="55"/>
  <c r="F43" i="54"/>
  <c r="F43" i="53"/>
  <c r="F43" i="52"/>
  <c r="F43" i="15"/>
  <c r="F42" i="55"/>
  <c r="F42" i="54"/>
  <c r="F42" i="53"/>
  <c r="F42" i="52"/>
  <c r="F42" i="15"/>
  <c r="F41" i="55"/>
  <c r="F41" i="54"/>
  <c r="F41" i="53"/>
  <c r="F41" i="52"/>
  <c r="F41" i="15"/>
  <c r="F40" i="55"/>
  <c r="F40" i="54"/>
  <c r="F40" i="53"/>
  <c r="F40" i="52"/>
  <c r="F40" i="15"/>
  <c r="F39" i="55"/>
  <c r="F39" i="54"/>
  <c r="F39" i="53"/>
  <c r="F39" i="52"/>
  <c r="F39" i="15"/>
  <c r="F38" i="55"/>
  <c r="F38" i="54"/>
  <c r="F38" i="53"/>
  <c r="F38" i="52"/>
  <c r="F37" i="55"/>
  <c r="F37" i="54"/>
  <c r="F37" i="53"/>
  <c r="F37" i="52"/>
  <c r="F37" i="15"/>
  <c r="F36" i="55"/>
  <c r="F36" i="54"/>
  <c r="F36" i="53"/>
  <c r="F36" i="52"/>
  <c r="F36" i="15"/>
  <c r="F35" i="55"/>
  <c r="F35" i="54"/>
  <c r="F35" i="53"/>
  <c r="F35" i="52"/>
  <c r="F35" i="15"/>
  <c r="F34" i="55"/>
  <c r="F34" i="54"/>
  <c r="F34" i="53"/>
  <c r="F34" i="52"/>
  <c r="F34" i="15"/>
  <c r="F33" i="55"/>
  <c r="F33" i="54"/>
  <c r="F33" i="53"/>
  <c r="F33" i="52"/>
  <c r="F33" i="15"/>
  <c r="F32" i="55"/>
  <c r="F32" i="54"/>
  <c r="F32" i="53"/>
  <c r="F32" i="52"/>
  <c r="F32" i="15"/>
  <c r="F31" i="55"/>
  <c r="F31" i="54"/>
  <c r="F31" i="53"/>
  <c r="F31" i="52"/>
  <c r="F31" i="15"/>
  <c r="F30" i="55"/>
  <c r="F30" i="54"/>
  <c r="F30" i="53"/>
  <c r="F30" i="52"/>
  <c r="F29" i="55"/>
  <c r="F29" i="54"/>
  <c r="F29" i="53"/>
  <c r="F29" i="52"/>
  <c r="F29" i="15"/>
  <c r="F28" i="55"/>
  <c r="F28" i="54"/>
  <c r="F28" i="53"/>
  <c r="F28" i="52"/>
  <c r="F28" i="15"/>
  <c r="F27" i="55"/>
  <c r="F27" i="54"/>
  <c r="F27" i="53"/>
  <c r="F27" i="52"/>
  <c r="F27" i="15"/>
  <c r="F26" i="55"/>
  <c r="F26" i="54"/>
  <c r="F26" i="53"/>
  <c r="F26" i="52"/>
  <c r="F26" i="15"/>
  <c r="F25" i="55"/>
  <c r="F25" i="54"/>
  <c r="F25" i="53"/>
  <c r="F25" i="52"/>
  <c r="F25" i="15"/>
  <c r="F24" i="55"/>
  <c r="F24" i="54"/>
  <c r="F24" i="53"/>
  <c r="F24" i="52"/>
  <c r="F24" i="15"/>
  <c r="F23" i="55"/>
  <c r="F23" i="54"/>
  <c r="F23" i="53"/>
  <c r="F23" i="52"/>
  <c r="F23" i="15"/>
  <c r="F22" i="55"/>
  <c r="F22" i="54"/>
  <c r="F22" i="53"/>
  <c r="F22" i="52"/>
  <c r="F21" i="55"/>
  <c r="F21" i="54"/>
  <c r="F21" i="53"/>
  <c r="F21" i="52"/>
  <c r="F21" i="15"/>
  <c r="F20" i="55"/>
  <c r="F20" i="54"/>
  <c r="F20" i="53"/>
  <c r="F20" i="52"/>
  <c r="F20" i="15"/>
  <c r="F19" i="55"/>
  <c r="F19" i="54"/>
  <c r="F19" i="53"/>
  <c r="F19" i="52"/>
  <c r="F19" i="15"/>
  <c r="F18" i="55"/>
  <c r="F18" i="54"/>
  <c r="F18" i="53"/>
  <c r="F18" i="52"/>
  <c r="F18" i="15"/>
  <c r="F17" i="55"/>
  <c r="F17" i="54"/>
  <c r="F17" i="53"/>
  <c r="F17" i="52"/>
  <c r="F17" i="15"/>
  <c r="F16" i="55"/>
  <c r="F16" i="54"/>
  <c r="F16" i="53"/>
  <c r="F16" i="52"/>
  <c r="F16" i="15"/>
  <c r="F15" i="55"/>
  <c r="F15" i="54"/>
  <c r="F15" i="53"/>
  <c r="F15" i="52"/>
  <c r="F15" i="15"/>
  <c r="F14" i="55"/>
  <c r="F14" i="54"/>
  <c r="F14" i="53"/>
  <c r="F14" i="52"/>
  <c r="F13" i="55"/>
  <c r="F13" i="54"/>
  <c r="F13" i="53"/>
  <c r="F13" i="52"/>
  <c r="F13" i="15"/>
  <c r="F12" i="55"/>
  <c r="F12" i="54"/>
  <c r="F12" i="53"/>
  <c r="F12" i="52"/>
  <c r="F12" i="15"/>
  <c r="F11" i="55"/>
  <c r="F11" i="54"/>
  <c r="F11" i="53"/>
  <c r="F11" i="52"/>
  <c r="F11" i="15"/>
  <c r="F10" i="55"/>
  <c r="F10" i="54"/>
  <c r="F10" i="53"/>
  <c r="F10" i="52"/>
  <c r="F10" i="15"/>
  <c r="F9" i="55"/>
  <c r="F9" i="54"/>
  <c r="F9" i="53"/>
  <c r="F9" i="52"/>
  <c r="F9" i="15"/>
  <c r="G58" i="55"/>
  <c r="G58" i="54"/>
  <c r="G58" i="53"/>
  <c r="G58" i="52"/>
  <c r="G58" i="15"/>
  <c r="G57" i="55"/>
  <c r="G57" i="54"/>
  <c r="G57" i="53"/>
  <c r="G57" i="52"/>
  <c r="G57" i="15"/>
  <c r="G56" i="55"/>
  <c r="G56" i="54"/>
  <c r="G56" i="53"/>
  <c r="G56" i="52"/>
  <c r="G56" i="15"/>
  <c r="G55" i="55"/>
  <c r="G55" i="54"/>
  <c r="G55" i="53"/>
  <c r="G55" i="52"/>
  <c r="G55" i="15"/>
  <c r="G54" i="55"/>
  <c r="G54" i="54"/>
  <c r="G54" i="53"/>
  <c r="G54" i="52"/>
  <c r="G54" i="15"/>
  <c r="G53" i="55"/>
  <c r="G53" i="54"/>
  <c r="G53" i="53"/>
  <c r="G53" i="52"/>
  <c r="G52" i="55"/>
  <c r="G52" i="54"/>
  <c r="G52" i="53"/>
  <c r="G52" i="52"/>
  <c r="G52" i="15"/>
  <c r="G51" i="55"/>
  <c r="G51" i="54"/>
  <c r="G51" i="53"/>
  <c r="G51" i="52"/>
  <c r="G51" i="15"/>
  <c r="G50" i="55"/>
  <c r="G50" i="54"/>
  <c r="G50" i="53"/>
  <c r="G50" i="52"/>
  <c r="G50" i="15"/>
  <c r="G49" i="55"/>
  <c r="G49" i="54"/>
  <c r="G49" i="53"/>
  <c r="G49" i="52"/>
  <c r="G49" i="15"/>
  <c r="G48" i="55"/>
  <c r="G48" i="54"/>
  <c r="G48" i="53"/>
  <c r="G48" i="52"/>
  <c r="G48" i="15"/>
  <c r="G47" i="55"/>
  <c r="G47" i="54"/>
  <c r="G47" i="53"/>
  <c r="G47" i="52"/>
  <c r="G47" i="15"/>
  <c r="G46" i="55"/>
  <c r="G46" i="54"/>
  <c r="G46" i="53"/>
  <c r="G46" i="52"/>
  <c r="G46" i="15"/>
  <c r="G45" i="55"/>
  <c r="G45" i="54"/>
  <c r="G45" i="53"/>
  <c r="G45" i="52"/>
  <c r="G45" i="15"/>
  <c r="G44" i="55"/>
  <c r="G44" i="54"/>
  <c r="G44" i="53"/>
  <c r="G44" i="52"/>
  <c r="G44" i="15"/>
  <c r="G43" i="55"/>
  <c r="G43" i="54"/>
  <c r="G43" i="53"/>
  <c r="G43" i="52"/>
  <c r="G43" i="15"/>
  <c r="G42" i="55"/>
  <c r="G42" i="54"/>
  <c r="G42" i="53"/>
  <c r="G42" i="52"/>
  <c r="G42" i="15"/>
  <c r="G41" i="55"/>
  <c r="G41" i="54"/>
  <c r="G41" i="53"/>
  <c r="G41" i="52"/>
  <c r="G41" i="15"/>
  <c r="G40" i="55"/>
  <c r="G40" i="54"/>
  <c r="G40" i="53"/>
  <c r="G40" i="52"/>
  <c r="G40" i="15"/>
  <c r="G39" i="55"/>
  <c r="G39" i="54"/>
  <c r="G39" i="53"/>
  <c r="G39" i="52"/>
  <c r="G38" i="55"/>
  <c r="G38" i="54"/>
  <c r="G38" i="53"/>
  <c r="G38" i="52"/>
  <c r="G38" i="15"/>
  <c r="G37" i="55"/>
  <c r="G37" i="54"/>
  <c r="G37" i="53"/>
  <c r="G37" i="52"/>
  <c r="G37" i="15"/>
  <c r="G36" i="55"/>
  <c r="G36" i="54"/>
  <c r="G36" i="53"/>
  <c r="G36" i="52"/>
  <c r="G36" i="15"/>
  <c r="G35" i="55"/>
  <c r="G35" i="54"/>
  <c r="G35" i="53"/>
  <c r="G35" i="52"/>
  <c r="G35" i="15"/>
  <c r="G34" i="55"/>
  <c r="G34" i="54"/>
  <c r="G34" i="53"/>
  <c r="G34" i="52"/>
  <c r="G34" i="15"/>
  <c r="G33" i="55"/>
  <c r="G33" i="54"/>
  <c r="G33" i="53"/>
  <c r="G33" i="52"/>
  <c r="G33" i="15"/>
  <c r="G32" i="55"/>
  <c r="G32" i="54"/>
  <c r="G32" i="53"/>
  <c r="G32" i="52"/>
  <c r="G32" i="15"/>
  <c r="G31" i="55"/>
  <c r="G31" i="54"/>
  <c r="G31" i="53"/>
  <c r="G31" i="52"/>
  <c r="G31" i="15"/>
  <c r="G30" i="55"/>
  <c r="G30" i="54"/>
  <c r="G30" i="53"/>
  <c r="G30" i="52"/>
  <c r="G30" i="15"/>
  <c r="G29" i="55"/>
  <c r="G29" i="54"/>
  <c r="G29" i="53"/>
  <c r="G29" i="52"/>
  <c r="G29" i="15"/>
  <c r="G28" i="55"/>
  <c r="G28" i="54"/>
  <c r="G28" i="53"/>
  <c r="G28" i="52"/>
  <c r="G28" i="15"/>
  <c r="G27" i="55"/>
  <c r="G27" i="54"/>
  <c r="G27" i="53"/>
  <c r="G27" i="52"/>
  <c r="G26" i="55"/>
  <c r="G26" i="54"/>
  <c r="G26" i="53"/>
  <c r="G26" i="52"/>
  <c r="G26" i="15"/>
  <c r="G25" i="55"/>
  <c r="G25" i="54"/>
  <c r="G25" i="53"/>
  <c r="G25" i="52"/>
  <c r="G25" i="15"/>
  <c r="G24" i="55"/>
  <c r="G24" i="54"/>
  <c r="G24" i="53"/>
  <c r="G24" i="52"/>
  <c r="G24" i="15"/>
  <c r="G23" i="55"/>
  <c r="G23" i="54"/>
  <c r="G23" i="53"/>
  <c r="G23" i="52"/>
  <c r="G23" i="15"/>
  <c r="G22" i="55"/>
  <c r="G22" i="54"/>
  <c r="G22" i="53"/>
  <c r="G22" i="52"/>
  <c r="G22" i="15"/>
  <c r="G21" i="55"/>
  <c r="G21" i="54"/>
  <c r="G21" i="53"/>
  <c r="G21" i="52"/>
  <c r="G21" i="15"/>
  <c r="G20" i="55"/>
  <c r="G20" i="54"/>
  <c r="G20" i="53"/>
  <c r="G20" i="52"/>
  <c r="G20" i="15"/>
  <c r="G19" i="55"/>
  <c r="G19" i="54"/>
  <c r="G19" i="53"/>
  <c r="G19" i="52"/>
  <c r="G19" i="15"/>
  <c r="G18" i="55"/>
  <c r="G18" i="54"/>
  <c r="G18" i="53"/>
  <c r="G18" i="52"/>
  <c r="G18" i="15"/>
  <c r="G17" i="55"/>
  <c r="G17" i="54"/>
  <c r="G17" i="53"/>
  <c r="G17" i="52"/>
  <c r="G17" i="15"/>
  <c r="G16" i="55"/>
  <c r="G16" i="54"/>
  <c r="G16" i="53"/>
  <c r="G16" i="52"/>
  <c r="G15" i="55"/>
  <c r="G15" i="54"/>
  <c r="G15" i="53"/>
  <c r="G15" i="52"/>
  <c r="G15" i="15"/>
  <c r="G14" i="55"/>
  <c r="G14" i="54"/>
  <c r="G14" i="53"/>
  <c r="G14" i="52"/>
  <c r="G14" i="15"/>
  <c r="G13" i="55"/>
  <c r="G13" i="54"/>
  <c r="G13" i="53"/>
  <c r="G13" i="52"/>
  <c r="G13" i="15"/>
  <c r="G12" i="55"/>
  <c r="G12" i="54"/>
  <c r="G12" i="53"/>
  <c r="G12" i="52"/>
  <c r="G12" i="15"/>
  <c r="G11" i="55"/>
  <c r="G11" i="54"/>
  <c r="G11" i="53"/>
  <c r="G11" i="52"/>
  <c r="G11" i="15"/>
  <c r="G10" i="55"/>
  <c r="G10" i="54"/>
  <c r="G10" i="53"/>
  <c r="G10" i="52"/>
  <c r="G10" i="15"/>
  <c r="G9" i="55"/>
  <c r="G9" i="54"/>
  <c r="G9" i="53"/>
  <c r="G9" i="52"/>
  <c r="G9" i="15"/>
  <c r="H58" i="55"/>
  <c r="H58" i="54"/>
  <c r="H58" i="53"/>
  <c r="H58" i="52"/>
  <c r="H58" i="15"/>
  <c r="H57" i="55"/>
  <c r="H57" i="54"/>
  <c r="H57" i="53"/>
  <c r="H57" i="52"/>
  <c r="H57" i="15"/>
  <c r="H56" i="55"/>
  <c r="H56" i="54"/>
  <c r="H56" i="53"/>
  <c r="H56" i="52"/>
  <c r="H56" i="15"/>
  <c r="H55" i="55"/>
  <c r="H55" i="54"/>
  <c r="H55" i="53"/>
  <c r="H55" i="52"/>
  <c r="H55" i="15"/>
  <c r="H54" i="55"/>
  <c r="H54" i="54"/>
  <c r="H54" i="53"/>
  <c r="H54" i="52"/>
  <c r="H54" i="15"/>
  <c r="H53" i="55"/>
  <c r="H53" i="54"/>
  <c r="H53" i="53"/>
  <c r="H53" i="52"/>
  <c r="H53" i="15"/>
  <c r="H52" i="55"/>
  <c r="H52" i="54"/>
  <c r="H52" i="53"/>
  <c r="H52" i="52"/>
  <c r="H52" i="15"/>
  <c r="H51" i="55"/>
  <c r="H51" i="54"/>
  <c r="H51" i="53"/>
  <c r="H51" i="52"/>
  <c r="H51" i="15"/>
  <c r="H50" i="55"/>
  <c r="H50" i="54"/>
  <c r="H50" i="53"/>
  <c r="H50" i="52"/>
  <c r="H50" i="15"/>
  <c r="H49" i="55"/>
  <c r="H49" i="54"/>
  <c r="H49" i="53"/>
  <c r="H49" i="52"/>
  <c r="H49" i="15"/>
  <c r="H48" i="55"/>
  <c r="H48" i="54"/>
  <c r="H48" i="53"/>
  <c r="H48" i="52"/>
  <c r="H48" i="15"/>
  <c r="H47" i="55"/>
  <c r="H47" i="54"/>
  <c r="H47" i="53"/>
  <c r="H47" i="52"/>
  <c r="H47" i="15"/>
  <c r="H46" i="55"/>
  <c r="H46" i="54"/>
  <c r="H46" i="53"/>
  <c r="H46" i="52"/>
  <c r="H46" i="15"/>
  <c r="H45" i="55"/>
  <c r="H45" i="54"/>
  <c r="H45" i="53"/>
  <c r="H45" i="52"/>
  <c r="H45" i="15"/>
  <c r="H44" i="55"/>
  <c r="H44" i="54"/>
  <c r="H44" i="53"/>
  <c r="H44" i="52"/>
  <c r="H44" i="15"/>
  <c r="H43" i="55"/>
  <c r="H43" i="54"/>
  <c r="H43" i="53"/>
  <c r="H43" i="52"/>
  <c r="H43" i="15"/>
  <c r="H42" i="55"/>
  <c r="H42" i="54"/>
  <c r="H42" i="53"/>
  <c r="H42" i="52"/>
  <c r="H42" i="15"/>
  <c r="H41" i="55"/>
  <c r="H41" i="54"/>
  <c r="H41" i="53"/>
  <c r="H41" i="52"/>
  <c r="H41" i="15"/>
  <c r="H40" i="55"/>
  <c r="H40" i="54"/>
  <c r="H40" i="53"/>
  <c r="H40" i="52"/>
  <c r="H40" i="15"/>
  <c r="H39" i="55"/>
  <c r="H39" i="54"/>
  <c r="H39" i="53"/>
  <c r="H39" i="52"/>
  <c r="H39" i="15"/>
  <c r="H38" i="55"/>
  <c r="H38" i="54"/>
  <c r="H38" i="53"/>
  <c r="H38" i="52"/>
  <c r="H38" i="15"/>
  <c r="H37" i="55"/>
  <c r="H37" i="54"/>
  <c r="H37" i="53"/>
  <c r="H37" i="52"/>
  <c r="H37" i="15"/>
  <c r="H36" i="55"/>
  <c r="H36" i="54"/>
  <c r="H36" i="53"/>
  <c r="H36" i="52"/>
  <c r="H36" i="15"/>
  <c r="H35" i="55"/>
  <c r="H35" i="54"/>
  <c r="H35" i="53"/>
  <c r="H35" i="52"/>
  <c r="H35" i="15"/>
  <c r="H34" i="55"/>
  <c r="H34" i="54"/>
  <c r="H34" i="53"/>
  <c r="H34" i="52"/>
  <c r="H34" i="15"/>
  <c r="H33" i="55"/>
  <c r="H33" i="54"/>
  <c r="H33" i="53"/>
  <c r="H33" i="52"/>
  <c r="H33" i="15"/>
  <c r="H32" i="55"/>
  <c r="H32" i="54"/>
  <c r="H32" i="53"/>
  <c r="H32" i="52"/>
  <c r="H32" i="15"/>
  <c r="H31" i="55"/>
  <c r="H31" i="54"/>
  <c r="H31" i="53"/>
  <c r="H31" i="52"/>
  <c r="H31" i="15"/>
  <c r="H30" i="55"/>
  <c r="H30" i="54"/>
  <c r="H30" i="53"/>
  <c r="H30" i="52"/>
  <c r="H29" i="55"/>
  <c r="H29" i="54"/>
  <c r="H29" i="53"/>
  <c r="H29" i="52"/>
  <c r="H29" i="15"/>
  <c r="H28" i="55"/>
  <c r="H28" i="54"/>
  <c r="H28" i="53"/>
  <c r="H28" i="52"/>
  <c r="H28" i="15"/>
  <c r="H27" i="55"/>
  <c r="H27" i="54"/>
  <c r="H27" i="53"/>
  <c r="H27" i="52"/>
  <c r="H27" i="15"/>
  <c r="H26" i="55"/>
  <c r="H26" i="54"/>
  <c r="H26" i="53"/>
  <c r="H26" i="52"/>
  <c r="H26" i="15"/>
  <c r="H25" i="55"/>
  <c r="H25" i="54"/>
  <c r="H25" i="53"/>
  <c r="H25" i="15"/>
  <c r="H24" i="55"/>
  <c r="H24" i="54"/>
  <c r="H24" i="53"/>
  <c r="H24" i="52"/>
  <c r="H24" i="15"/>
  <c r="H23" i="55"/>
  <c r="H23" i="54"/>
  <c r="H23" i="53"/>
  <c r="H23" i="52"/>
  <c r="H23" i="15"/>
  <c r="H22" i="55"/>
  <c r="H22" i="54"/>
  <c r="H22" i="53"/>
  <c r="H22" i="52"/>
  <c r="H22" i="15"/>
  <c r="H21" i="55"/>
  <c r="H21" i="54"/>
  <c r="H21" i="53"/>
  <c r="H21" i="52"/>
  <c r="H21" i="15"/>
  <c r="H20" i="55"/>
  <c r="H20" i="54"/>
  <c r="H20" i="53"/>
  <c r="H20" i="52"/>
  <c r="H20" i="15"/>
  <c r="H19" i="55"/>
  <c r="H19" i="54"/>
  <c r="H19" i="53"/>
  <c r="H19" i="52"/>
  <c r="H19" i="15"/>
  <c r="H18" i="55"/>
  <c r="H18" i="54"/>
  <c r="H18" i="53"/>
  <c r="H18" i="52"/>
  <c r="H18" i="15"/>
  <c r="H17" i="55"/>
  <c r="H17" i="54"/>
  <c r="H17" i="53"/>
  <c r="H17" i="52"/>
  <c r="H17" i="15"/>
  <c r="H16" i="55"/>
  <c r="H16" i="54"/>
  <c r="H16" i="53"/>
  <c r="H16" i="52"/>
  <c r="H16" i="15"/>
  <c r="H15" i="55"/>
  <c r="H15" i="54"/>
  <c r="H15" i="53"/>
  <c r="H15" i="52"/>
  <c r="H15" i="15"/>
  <c r="H14" i="55"/>
  <c r="H14" i="54"/>
  <c r="H14" i="53"/>
  <c r="H14" i="52"/>
  <c r="H14" i="15"/>
  <c r="H13" i="55"/>
  <c r="H13" i="54"/>
  <c r="H13" i="53"/>
  <c r="H13" i="52"/>
  <c r="H13" i="15"/>
  <c r="H12" i="55"/>
  <c r="H12" i="54"/>
  <c r="H12" i="53"/>
  <c r="H12" i="52"/>
  <c r="H12" i="15"/>
  <c r="H11" i="55"/>
  <c r="H11" i="54"/>
  <c r="H11" i="53"/>
  <c r="H11" i="52"/>
  <c r="H11" i="15"/>
  <c r="H10" i="55"/>
  <c r="H10" i="54"/>
  <c r="H10" i="53"/>
  <c r="H10" i="52"/>
  <c r="H10" i="15"/>
  <c r="H9" i="55"/>
  <c r="H9" i="54"/>
  <c r="H9" i="53"/>
  <c r="H9" i="52"/>
  <c r="H9" i="15"/>
  <c r="I58" i="55"/>
  <c r="I58" i="54"/>
  <c r="I58" i="53"/>
  <c r="I58" i="52"/>
  <c r="I58" i="15"/>
  <c r="I57" i="55"/>
  <c r="I57" i="54"/>
  <c r="I57" i="53"/>
  <c r="I57" i="52"/>
  <c r="I57" i="15"/>
  <c r="I56" i="55"/>
  <c r="I56" i="54"/>
  <c r="I56" i="53"/>
  <c r="I56" i="52"/>
  <c r="I56" i="15"/>
  <c r="I55" i="55"/>
  <c r="I55" i="54"/>
  <c r="I55" i="53"/>
  <c r="I55" i="52"/>
  <c r="I55" i="15"/>
  <c r="I54" i="55"/>
  <c r="I54" i="54"/>
  <c r="I54" i="53"/>
  <c r="I54" i="52"/>
  <c r="I54" i="15"/>
  <c r="I53" i="55"/>
  <c r="I53" i="54"/>
  <c r="I53" i="53"/>
  <c r="I53" i="52"/>
  <c r="I53" i="15"/>
  <c r="I52" i="55"/>
  <c r="I52" i="54"/>
  <c r="I52" i="53"/>
  <c r="I52" i="52"/>
  <c r="I52" i="15"/>
  <c r="I51" i="55"/>
  <c r="I51" i="54"/>
  <c r="I51" i="53"/>
  <c r="I51" i="52"/>
  <c r="I51" i="15"/>
  <c r="I50" i="55"/>
  <c r="I50" i="54"/>
  <c r="I50" i="53"/>
  <c r="I50" i="52"/>
  <c r="I50" i="15"/>
  <c r="I49" i="55"/>
  <c r="I49" i="54"/>
  <c r="I49" i="53"/>
  <c r="I49" i="52"/>
  <c r="I49" i="15"/>
  <c r="I48" i="55"/>
  <c r="I48" i="54"/>
  <c r="I48" i="53"/>
  <c r="I48" i="52"/>
  <c r="I48" i="15"/>
  <c r="I47" i="55"/>
  <c r="I47" i="54"/>
  <c r="I47" i="53"/>
  <c r="I47" i="52"/>
  <c r="I47" i="15"/>
  <c r="I46" i="55"/>
  <c r="I46" i="54"/>
  <c r="I46" i="53"/>
  <c r="I46" i="52"/>
  <c r="I46" i="15"/>
  <c r="I45" i="55"/>
  <c r="I45" i="54"/>
  <c r="I45" i="53"/>
  <c r="I45" i="52"/>
  <c r="I45" i="15"/>
  <c r="I44" i="55"/>
  <c r="I44" i="54"/>
  <c r="I44" i="53"/>
  <c r="I44" i="52"/>
  <c r="I43" i="55"/>
  <c r="I43" i="54"/>
  <c r="I43" i="53"/>
  <c r="I43" i="52"/>
  <c r="I43" i="15"/>
  <c r="I42" i="55"/>
  <c r="I42" i="54"/>
  <c r="I42" i="53"/>
  <c r="I42" i="52"/>
  <c r="I42" i="15"/>
  <c r="I41" i="55"/>
  <c r="I41" i="54"/>
  <c r="I41" i="53"/>
  <c r="I41" i="52"/>
  <c r="I41" i="15"/>
  <c r="I40" i="55"/>
  <c r="I40" i="54"/>
  <c r="I40" i="53"/>
  <c r="I40" i="52"/>
  <c r="I40" i="15"/>
  <c r="I39" i="55"/>
  <c r="I39" i="54"/>
  <c r="I39" i="53"/>
  <c r="I39" i="52"/>
  <c r="I39" i="15"/>
  <c r="I38" i="55"/>
  <c r="I38" i="54"/>
  <c r="I38" i="53"/>
  <c r="I38" i="52"/>
  <c r="I38" i="15"/>
  <c r="I37" i="55"/>
  <c r="I37" i="54"/>
  <c r="I37" i="53"/>
  <c r="I37" i="52"/>
  <c r="I37" i="15"/>
  <c r="I36" i="55"/>
  <c r="I36" i="54"/>
  <c r="I36" i="53"/>
  <c r="I36" i="52"/>
  <c r="I36" i="15"/>
  <c r="I35" i="55"/>
  <c r="I35" i="54"/>
  <c r="I35" i="53"/>
  <c r="I35" i="52"/>
  <c r="I35" i="15"/>
  <c r="I34" i="55"/>
  <c r="I34" i="54"/>
  <c r="I34" i="53"/>
  <c r="I34" i="52"/>
  <c r="I34" i="15"/>
  <c r="I33" i="55"/>
  <c r="I33" i="54"/>
  <c r="I33" i="53"/>
  <c r="I33" i="52"/>
  <c r="I33" i="15"/>
  <c r="I32" i="55"/>
  <c r="I32" i="54"/>
  <c r="I32" i="53"/>
  <c r="I32" i="52"/>
  <c r="I32" i="15"/>
  <c r="I31" i="55"/>
  <c r="I31" i="54"/>
  <c r="I31" i="53"/>
  <c r="I31" i="52"/>
  <c r="I31" i="15"/>
  <c r="I30" i="55"/>
  <c r="I30" i="54"/>
  <c r="I30" i="53"/>
  <c r="I30" i="52"/>
  <c r="I30" i="15"/>
  <c r="I29" i="55"/>
  <c r="I29" i="54"/>
  <c r="I29" i="53"/>
  <c r="I29" i="52"/>
  <c r="I29" i="15"/>
  <c r="I28" i="55"/>
  <c r="I28" i="54"/>
  <c r="I28" i="53"/>
  <c r="I28" i="52"/>
  <c r="I28" i="15"/>
  <c r="I27" i="55"/>
  <c r="I27" i="54"/>
  <c r="I27" i="53"/>
  <c r="I27" i="52"/>
  <c r="I27" i="15"/>
  <c r="I26" i="55"/>
  <c r="I26" i="54"/>
  <c r="I26" i="53"/>
  <c r="I26" i="52"/>
  <c r="I26" i="15"/>
  <c r="I25" i="55"/>
  <c r="I25" i="54"/>
  <c r="I25" i="53"/>
  <c r="I25" i="52"/>
  <c r="I25" i="15"/>
  <c r="I24" i="55"/>
  <c r="I24" i="54"/>
  <c r="I24" i="53"/>
  <c r="I24" i="52"/>
  <c r="I24" i="15"/>
  <c r="I23" i="55"/>
  <c r="I23" i="54"/>
  <c r="I23" i="53"/>
  <c r="I23" i="52"/>
  <c r="I23" i="15"/>
  <c r="I22" i="55"/>
  <c r="I22" i="54"/>
  <c r="I22" i="53"/>
  <c r="I22" i="52"/>
  <c r="I22" i="15"/>
  <c r="I21" i="55"/>
  <c r="I21" i="54"/>
  <c r="I21" i="53"/>
  <c r="I21" i="52"/>
  <c r="I21" i="15"/>
  <c r="I20" i="55"/>
  <c r="I20" i="54"/>
  <c r="I20" i="53"/>
  <c r="I20" i="52"/>
  <c r="I20" i="15"/>
  <c r="I19" i="55"/>
  <c r="I19" i="54"/>
  <c r="I19" i="53"/>
  <c r="I19" i="52"/>
  <c r="I19" i="15"/>
  <c r="I18" i="55"/>
  <c r="I18" i="54"/>
  <c r="I18" i="53"/>
  <c r="I18" i="52"/>
  <c r="I18" i="15"/>
  <c r="I17" i="55"/>
  <c r="I17" i="54"/>
  <c r="I17" i="53"/>
  <c r="I17" i="52"/>
  <c r="I17" i="15"/>
  <c r="I16" i="55"/>
  <c r="I16" i="54"/>
  <c r="I16" i="53"/>
  <c r="I16" i="52"/>
  <c r="I16" i="15"/>
  <c r="I15" i="55"/>
  <c r="I15" i="54"/>
  <c r="I15" i="53"/>
  <c r="I15" i="52"/>
  <c r="I15" i="15"/>
  <c r="I14" i="55"/>
  <c r="I14" i="54"/>
  <c r="I14" i="53"/>
  <c r="I14" i="52"/>
  <c r="I14" i="15"/>
  <c r="I13" i="55"/>
  <c r="I13" i="54"/>
  <c r="I13" i="53"/>
  <c r="I13" i="52"/>
  <c r="I13" i="15"/>
  <c r="I12" i="55"/>
  <c r="I12" i="54"/>
  <c r="I12" i="53"/>
  <c r="I12" i="52"/>
  <c r="I12" i="15"/>
  <c r="I11" i="55"/>
  <c r="I11" i="54"/>
  <c r="I11" i="53"/>
  <c r="I11" i="52"/>
  <c r="I11" i="15"/>
  <c r="I10" i="55"/>
  <c r="I10" i="54"/>
  <c r="I10" i="53"/>
  <c r="I10" i="52"/>
  <c r="I10" i="15"/>
  <c r="I9" i="55"/>
  <c r="I9" i="54"/>
  <c r="I9" i="53"/>
  <c r="I9" i="52"/>
  <c r="I9" i="15"/>
  <c r="J58" i="55"/>
  <c r="J58" i="54"/>
  <c r="J58" i="53"/>
  <c r="J58" i="52"/>
  <c r="J57" i="55"/>
  <c r="J57" i="54"/>
  <c r="J57" i="53"/>
  <c r="J57" i="52"/>
  <c r="J57" i="15"/>
  <c r="J56" i="55"/>
  <c r="J56" i="54"/>
  <c r="J56" i="53"/>
  <c r="J56" i="52"/>
  <c r="J56" i="15"/>
  <c r="J55" i="55"/>
  <c r="J55" i="54"/>
  <c r="J55" i="53"/>
  <c r="J55" i="52"/>
  <c r="J55" i="15"/>
  <c r="J54" i="55"/>
  <c r="J54" i="54"/>
  <c r="J54" i="53"/>
  <c r="J54" i="52"/>
  <c r="J54" i="15"/>
  <c r="J53" i="55"/>
  <c r="J53" i="54"/>
  <c r="J53" i="53"/>
  <c r="J53" i="52"/>
  <c r="J53" i="15"/>
  <c r="J52" i="55"/>
  <c r="J52" i="54"/>
  <c r="J52" i="53"/>
  <c r="J52" i="52"/>
  <c r="J52" i="15"/>
  <c r="J51" i="55"/>
  <c r="J51" i="54"/>
  <c r="J51" i="53"/>
  <c r="J51" i="52"/>
  <c r="J51" i="15"/>
  <c r="J50" i="55"/>
  <c r="J50" i="54"/>
  <c r="J50" i="53"/>
  <c r="J50" i="52"/>
  <c r="J50" i="15"/>
  <c r="J49" i="55"/>
  <c r="J49" i="54"/>
  <c r="J49" i="53"/>
  <c r="J49" i="52"/>
  <c r="J49" i="15"/>
  <c r="J48" i="55"/>
  <c r="J48" i="54"/>
  <c r="J48" i="53"/>
  <c r="J48" i="52"/>
  <c r="J48" i="15"/>
  <c r="J47" i="55"/>
  <c r="J47" i="54"/>
  <c r="J47" i="53"/>
  <c r="J47" i="52"/>
  <c r="J47" i="15"/>
  <c r="J46" i="55"/>
  <c r="J46" i="54"/>
  <c r="J46" i="53"/>
  <c r="J46" i="52"/>
  <c r="J46" i="15"/>
  <c r="J45" i="55"/>
  <c r="J45" i="54"/>
  <c r="J45" i="53"/>
  <c r="J45" i="52"/>
  <c r="J45" i="15"/>
  <c r="J44" i="55"/>
  <c r="J44" i="54"/>
  <c r="J44" i="53"/>
  <c r="J44" i="52"/>
  <c r="J44" i="15"/>
  <c r="J43" i="55"/>
  <c r="J43" i="54"/>
  <c r="J43" i="53"/>
  <c r="J43" i="52"/>
  <c r="J43" i="15"/>
  <c r="J42" i="55"/>
  <c r="J42" i="54"/>
  <c r="J42" i="53"/>
  <c r="J42" i="52"/>
  <c r="J42" i="15"/>
  <c r="J41" i="55"/>
  <c r="J41" i="54"/>
  <c r="J41" i="53"/>
  <c r="J41" i="52"/>
  <c r="J41" i="15"/>
  <c r="J40" i="55"/>
  <c r="J40" i="54"/>
  <c r="J40" i="53"/>
  <c r="J40" i="52"/>
  <c r="J40" i="15"/>
  <c r="J39" i="55"/>
  <c r="J39" i="54"/>
  <c r="J39" i="53"/>
  <c r="J39" i="52"/>
  <c r="J39" i="15"/>
  <c r="J38" i="55"/>
  <c r="J38" i="54"/>
  <c r="J38" i="53"/>
  <c r="J38" i="52"/>
  <c r="J38" i="15"/>
  <c r="J37" i="55"/>
  <c r="J37" i="54"/>
  <c r="J37" i="53"/>
  <c r="J37" i="52"/>
  <c r="J37" i="15"/>
  <c r="J36" i="55"/>
  <c r="J36" i="54"/>
  <c r="J36" i="53"/>
  <c r="J36" i="52"/>
  <c r="J36" i="15"/>
  <c r="J35" i="55"/>
  <c r="J35" i="54"/>
  <c r="J35" i="53"/>
  <c r="J35" i="52"/>
  <c r="J35" i="15"/>
  <c r="J34" i="55"/>
  <c r="J34" i="54"/>
  <c r="J34" i="53"/>
  <c r="J34" i="52"/>
  <c r="J34" i="15"/>
  <c r="J33" i="55"/>
  <c r="J33" i="54"/>
  <c r="J33" i="53"/>
  <c r="J33" i="52"/>
  <c r="J33" i="15"/>
  <c r="J32" i="55"/>
  <c r="J32" i="54"/>
  <c r="J32" i="53"/>
  <c r="J32" i="52"/>
  <c r="J32" i="15"/>
  <c r="J31" i="55"/>
  <c r="J31" i="54"/>
  <c r="J31" i="53"/>
  <c r="J31" i="52"/>
  <c r="J31" i="15"/>
  <c r="J30" i="55"/>
  <c r="J30" i="54"/>
  <c r="J30" i="53"/>
  <c r="J30" i="52"/>
  <c r="J30" i="15"/>
  <c r="J29" i="55"/>
  <c r="J29" i="54"/>
  <c r="J29" i="53"/>
  <c r="J29" i="52"/>
  <c r="J29" i="15"/>
  <c r="J28" i="55"/>
  <c r="J28" i="54"/>
  <c r="J28" i="53"/>
  <c r="J28" i="52"/>
  <c r="J28" i="15"/>
  <c r="J27" i="55"/>
  <c r="J27" i="54"/>
  <c r="J27" i="53"/>
  <c r="J27" i="52"/>
  <c r="J27" i="15"/>
  <c r="J26" i="55"/>
  <c r="J26" i="54"/>
  <c r="J26" i="53"/>
  <c r="J26" i="52"/>
  <c r="J26" i="15"/>
  <c r="J25" i="55"/>
  <c r="J25" i="54"/>
  <c r="J25" i="53"/>
  <c r="J25" i="52"/>
  <c r="J25" i="15"/>
  <c r="J24" i="55"/>
  <c r="J24" i="54"/>
  <c r="J24" i="53"/>
  <c r="J24" i="52"/>
  <c r="J24" i="15"/>
  <c r="J23" i="55"/>
  <c r="J23" i="54"/>
  <c r="J23" i="53"/>
  <c r="J23" i="52"/>
  <c r="J23" i="15"/>
  <c r="J22" i="55"/>
  <c r="J22" i="54"/>
  <c r="J22" i="53"/>
  <c r="J22" i="52"/>
  <c r="J22" i="15"/>
  <c r="J21" i="55"/>
  <c r="J21" i="54"/>
  <c r="J21" i="53"/>
  <c r="J21" i="15"/>
  <c r="J20" i="55"/>
  <c r="J20" i="54"/>
  <c r="J20" i="53"/>
  <c r="J20" i="52"/>
  <c r="J20" i="15"/>
  <c r="J19" i="55"/>
  <c r="J19" i="54"/>
  <c r="J19" i="53"/>
  <c r="J19" i="52"/>
  <c r="J19" i="15"/>
  <c r="J18" i="55"/>
  <c r="J18" i="54"/>
  <c r="J18" i="53"/>
  <c r="J18" i="52"/>
  <c r="J18" i="15"/>
  <c r="J17" i="55"/>
  <c r="J17" i="54"/>
  <c r="J17" i="53"/>
  <c r="J17" i="52"/>
  <c r="J17" i="15"/>
  <c r="J16" i="55"/>
  <c r="J16" i="54"/>
  <c r="J16" i="53"/>
  <c r="J16" i="52"/>
  <c r="J16" i="15"/>
  <c r="J15" i="55"/>
  <c r="J15" i="54"/>
  <c r="J15" i="53"/>
  <c r="J15" i="52"/>
  <c r="J15" i="15"/>
  <c r="J14" i="55"/>
  <c r="J14" i="54"/>
  <c r="J14" i="53"/>
  <c r="J14" i="52"/>
  <c r="J14" i="15"/>
  <c r="J13" i="55"/>
  <c r="J13" i="54"/>
  <c r="J13" i="53"/>
  <c r="J13" i="52"/>
  <c r="J13" i="15"/>
  <c r="J12" i="55"/>
  <c r="J12" i="54"/>
  <c r="J12" i="53"/>
  <c r="J12" i="52"/>
  <c r="J12" i="15"/>
  <c r="J11" i="55"/>
  <c r="J11" i="54"/>
  <c r="J11" i="53"/>
  <c r="J11" i="52"/>
  <c r="J11" i="15"/>
  <c r="J10" i="55"/>
  <c r="J10" i="54"/>
  <c r="J10" i="53"/>
  <c r="J10" i="52"/>
  <c r="J10" i="15"/>
  <c r="J9" i="55"/>
  <c r="J9" i="54"/>
  <c r="J9" i="53"/>
  <c r="J9" i="52"/>
  <c r="J9" i="15"/>
  <c r="K58" i="55"/>
  <c r="K58" i="54"/>
  <c r="K58" i="53"/>
  <c r="K58" i="52"/>
  <c r="K58" i="15"/>
  <c r="K57" i="55"/>
  <c r="K57" i="54"/>
  <c r="K57" i="53"/>
  <c r="K57" i="52"/>
  <c r="K57" i="15"/>
  <c r="K56" i="55"/>
  <c r="K56" i="54"/>
  <c r="K56" i="53"/>
  <c r="K56" i="52"/>
  <c r="K56" i="15"/>
  <c r="K55" i="55"/>
  <c r="K55" i="54"/>
  <c r="K55" i="53"/>
  <c r="K55" i="52"/>
  <c r="K55" i="15"/>
  <c r="K54" i="55"/>
  <c r="K54" i="54"/>
  <c r="K54" i="53"/>
  <c r="K54" i="52"/>
  <c r="K54" i="15"/>
  <c r="K53" i="55"/>
  <c r="K53" i="54"/>
  <c r="K53" i="53"/>
  <c r="K53" i="52"/>
  <c r="K53" i="15"/>
  <c r="K52" i="55"/>
  <c r="K52" i="54"/>
  <c r="K52" i="53"/>
  <c r="K52" i="52"/>
  <c r="K52" i="15"/>
  <c r="K51" i="55"/>
  <c r="K51" i="54"/>
  <c r="K51" i="53"/>
  <c r="K51" i="52"/>
  <c r="K51" i="15"/>
  <c r="K50" i="55"/>
  <c r="K50" i="54"/>
  <c r="K50" i="53"/>
  <c r="K50" i="52"/>
  <c r="K50" i="15"/>
  <c r="K49" i="55"/>
  <c r="K49" i="54"/>
  <c r="K49" i="53"/>
  <c r="K49" i="52"/>
  <c r="K49" i="15"/>
  <c r="K48" i="55"/>
  <c r="K48" i="54"/>
  <c r="K48" i="53"/>
  <c r="K48" i="52"/>
  <c r="K48" i="15"/>
  <c r="K47" i="55"/>
  <c r="K47" i="54"/>
  <c r="K47" i="53"/>
  <c r="K47" i="52"/>
  <c r="K47" i="15"/>
  <c r="K46" i="55"/>
  <c r="K46" i="54"/>
  <c r="K46" i="53"/>
  <c r="K46" i="52"/>
  <c r="K46" i="15"/>
  <c r="K45" i="55"/>
  <c r="K45" i="54"/>
  <c r="K45" i="53"/>
  <c r="K45" i="52"/>
  <c r="K45" i="15"/>
  <c r="K44" i="55"/>
  <c r="K44" i="54"/>
  <c r="K44" i="53"/>
  <c r="K44" i="52"/>
  <c r="K44" i="15"/>
  <c r="K43" i="55"/>
  <c r="K43" i="54"/>
  <c r="K43" i="53"/>
  <c r="K43" i="52"/>
  <c r="K43" i="15"/>
  <c r="K42" i="55"/>
  <c r="K42" i="54"/>
  <c r="K42" i="53"/>
  <c r="K42" i="52"/>
  <c r="K42" i="15"/>
  <c r="K41" i="55"/>
  <c r="K41" i="54"/>
  <c r="K41" i="53"/>
  <c r="K41" i="52"/>
  <c r="K41" i="15"/>
  <c r="K40" i="55"/>
  <c r="K40" i="54"/>
  <c r="K40" i="53"/>
  <c r="K40" i="52"/>
  <c r="K40" i="15"/>
  <c r="K39" i="55"/>
  <c r="K39" i="54"/>
  <c r="K39" i="53"/>
  <c r="K39" i="52"/>
  <c r="K39" i="15"/>
  <c r="K38" i="55"/>
  <c r="K38" i="54"/>
  <c r="K38" i="53"/>
  <c r="K38" i="52"/>
  <c r="K38" i="15"/>
  <c r="K37" i="55"/>
  <c r="K37" i="54"/>
  <c r="K37" i="53"/>
  <c r="K37" i="52"/>
  <c r="K37" i="15"/>
  <c r="K36" i="55"/>
  <c r="K36" i="54"/>
  <c r="K36" i="53"/>
  <c r="K36" i="52"/>
  <c r="K36" i="15"/>
  <c r="K35" i="55"/>
  <c r="K35" i="54"/>
  <c r="K35" i="53"/>
  <c r="K35" i="52"/>
  <c r="K35" i="15"/>
  <c r="K34" i="55"/>
  <c r="K34" i="54"/>
  <c r="K34" i="53"/>
  <c r="K34" i="52"/>
  <c r="K34" i="15"/>
  <c r="K33" i="55"/>
  <c r="K33" i="54"/>
  <c r="K33" i="53"/>
  <c r="K33" i="52"/>
  <c r="K33" i="15"/>
  <c r="K32" i="55"/>
  <c r="K32" i="54"/>
  <c r="K32" i="53"/>
  <c r="K32" i="52"/>
  <c r="K32" i="15"/>
  <c r="K31" i="55"/>
  <c r="K31" i="54"/>
  <c r="K31" i="53"/>
  <c r="K31" i="52"/>
  <c r="K31" i="15"/>
  <c r="K30" i="55"/>
  <c r="K30" i="54"/>
  <c r="K30" i="53"/>
  <c r="K30" i="52"/>
  <c r="K30" i="15"/>
  <c r="K29" i="55"/>
  <c r="K29" i="54"/>
  <c r="K29" i="53"/>
  <c r="K29" i="52"/>
  <c r="K29" i="15"/>
  <c r="K28" i="55"/>
  <c r="K28" i="54"/>
  <c r="K28" i="53"/>
  <c r="K28" i="52"/>
  <c r="K28" i="15"/>
  <c r="K27" i="55"/>
  <c r="K27" i="54"/>
  <c r="K27" i="53"/>
  <c r="K27" i="52"/>
  <c r="K27" i="15"/>
  <c r="K26" i="55"/>
  <c r="K26" i="54"/>
  <c r="K26" i="53"/>
  <c r="K26" i="52"/>
  <c r="K26" i="15"/>
  <c r="K25" i="55"/>
  <c r="K25" i="54"/>
  <c r="K25" i="53"/>
  <c r="K25" i="52"/>
  <c r="K25" i="15"/>
  <c r="K24" i="55"/>
  <c r="K24" i="54"/>
  <c r="K24" i="53"/>
  <c r="K24" i="52"/>
  <c r="K24" i="15"/>
  <c r="K23" i="55"/>
  <c r="K23" i="54"/>
  <c r="K23" i="53"/>
  <c r="K23" i="52"/>
  <c r="K23" i="15"/>
  <c r="K22" i="55"/>
  <c r="K22" i="54"/>
  <c r="K22" i="53"/>
  <c r="K22" i="52"/>
  <c r="K22" i="15"/>
  <c r="K21" i="55"/>
  <c r="K21" i="54"/>
  <c r="K21" i="53"/>
  <c r="K21" i="52"/>
  <c r="K21" i="15"/>
  <c r="K20" i="55"/>
  <c r="K20" i="54"/>
  <c r="K20" i="53"/>
  <c r="K20" i="52"/>
  <c r="K20" i="15"/>
  <c r="K19" i="55"/>
  <c r="K19" i="54"/>
  <c r="K19" i="53"/>
  <c r="K19" i="52"/>
  <c r="K19" i="15"/>
  <c r="K18" i="55"/>
  <c r="K18" i="54"/>
  <c r="K18" i="53"/>
  <c r="K18" i="52"/>
  <c r="K18" i="15"/>
  <c r="K17" i="55"/>
  <c r="K17" i="54"/>
  <c r="K17" i="53"/>
  <c r="K17" i="52"/>
  <c r="K17" i="15"/>
  <c r="K16" i="55"/>
  <c r="K16" i="54"/>
  <c r="K16" i="53"/>
  <c r="K16" i="52"/>
  <c r="K16" i="15"/>
  <c r="K15" i="55"/>
  <c r="K15" i="54"/>
  <c r="K15" i="53"/>
  <c r="K15" i="52"/>
  <c r="K15" i="15"/>
  <c r="K14" i="55"/>
  <c r="K14" i="54"/>
  <c r="K14" i="53"/>
  <c r="K14" i="52"/>
  <c r="K14" i="15"/>
  <c r="K13" i="55"/>
  <c r="K13" i="54"/>
  <c r="K13" i="53"/>
  <c r="K13" i="52"/>
  <c r="K13" i="15"/>
  <c r="K12" i="55"/>
  <c r="K12" i="54"/>
  <c r="K12" i="53"/>
  <c r="K12" i="52"/>
  <c r="K12" i="15"/>
  <c r="K11" i="55"/>
  <c r="K11" i="54"/>
  <c r="K11" i="53"/>
  <c r="K11" i="52"/>
  <c r="K11" i="15"/>
  <c r="K10" i="55"/>
  <c r="K10" i="54"/>
  <c r="K10" i="53"/>
  <c r="K10" i="52"/>
  <c r="K10" i="15"/>
  <c r="K9" i="55"/>
  <c r="K9" i="54"/>
  <c r="K9" i="53"/>
  <c r="K9" i="52"/>
  <c r="K9" i="15"/>
  <c r="L58" i="55"/>
  <c r="L58" i="54"/>
  <c r="L58" i="53"/>
  <c r="L58" i="52"/>
  <c r="L58" i="15"/>
  <c r="L57" i="55"/>
  <c r="L57" i="54"/>
  <c r="L57" i="53"/>
  <c r="L57" i="52"/>
  <c r="L57" i="15"/>
  <c r="L56" i="55"/>
  <c r="L56" i="54"/>
  <c r="L56" i="53"/>
  <c r="L56" i="52"/>
  <c r="L56" i="15"/>
  <c r="L55" i="55"/>
  <c r="L55" i="54"/>
  <c r="L55" i="53"/>
  <c r="L55" i="52"/>
  <c r="L55" i="15"/>
  <c r="L54" i="55"/>
  <c r="L54" i="54"/>
  <c r="L54" i="53"/>
  <c r="L54" i="52"/>
  <c r="L54" i="15"/>
  <c r="L53" i="55"/>
  <c r="L53" i="54"/>
  <c r="L53" i="53"/>
  <c r="L53" i="52"/>
  <c r="L53" i="15"/>
  <c r="L52" i="55"/>
  <c r="L52" i="54"/>
  <c r="L52" i="53"/>
  <c r="L52" i="52"/>
  <c r="L52" i="15"/>
  <c r="L51" i="55"/>
  <c r="L51" i="54"/>
  <c r="L51" i="53"/>
  <c r="L51" i="52"/>
  <c r="L51" i="15"/>
  <c r="L50" i="55"/>
  <c r="L50" i="54"/>
  <c r="L50" i="53"/>
  <c r="L50" i="52"/>
  <c r="L50" i="15"/>
  <c r="L49" i="55"/>
  <c r="L49" i="54"/>
  <c r="L49" i="53"/>
  <c r="L49" i="52"/>
  <c r="L49" i="15"/>
  <c r="L48" i="55"/>
  <c r="L48" i="54"/>
  <c r="L48" i="53"/>
  <c r="L48" i="52"/>
  <c r="L48" i="15"/>
  <c r="L47" i="55"/>
  <c r="L47" i="54"/>
  <c r="L47" i="53"/>
  <c r="L47" i="52"/>
  <c r="L47" i="15"/>
  <c r="L46" i="55"/>
  <c r="L46" i="54"/>
  <c r="L46" i="53"/>
  <c r="L46" i="52"/>
  <c r="L46" i="15"/>
  <c r="L45" i="55"/>
  <c r="L45" i="54"/>
  <c r="L45" i="53"/>
  <c r="L45" i="52"/>
  <c r="L45" i="15"/>
  <c r="L44" i="55"/>
  <c r="L44" i="54"/>
  <c r="L44" i="53"/>
  <c r="L44" i="52"/>
  <c r="L44" i="15"/>
  <c r="L43" i="55"/>
  <c r="L43" i="54"/>
  <c r="L43" i="53"/>
  <c r="L43" i="52"/>
  <c r="L43" i="15"/>
  <c r="L42" i="55"/>
  <c r="L42" i="54"/>
  <c r="L42" i="53"/>
  <c r="L42" i="52"/>
  <c r="L42" i="15"/>
  <c r="L41" i="55"/>
  <c r="L41" i="54"/>
  <c r="L41" i="53"/>
  <c r="L41" i="52"/>
  <c r="L41" i="15"/>
  <c r="L40" i="55"/>
  <c r="L40" i="54"/>
  <c r="L40" i="53"/>
  <c r="L40" i="52"/>
  <c r="L40" i="15"/>
  <c r="L39" i="55"/>
  <c r="L39" i="54"/>
  <c r="L39" i="53"/>
  <c r="L39" i="52"/>
  <c r="L39" i="15"/>
  <c r="L38" i="55"/>
  <c r="L38" i="54"/>
  <c r="L38" i="53"/>
  <c r="L38" i="52"/>
  <c r="L38" i="15"/>
  <c r="L37" i="55"/>
  <c r="L37" i="54"/>
  <c r="L37" i="53"/>
  <c r="L37" i="52"/>
  <c r="L37" i="15"/>
  <c r="L36" i="55"/>
  <c r="L36" i="54"/>
  <c r="L36" i="53"/>
  <c r="L36" i="52"/>
  <c r="L36" i="15"/>
  <c r="L35" i="55"/>
  <c r="L35" i="54"/>
  <c r="L35" i="53"/>
  <c r="L35" i="52"/>
  <c r="L35" i="15"/>
  <c r="L34" i="55"/>
  <c r="L34" i="54"/>
  <c r="L34" i="53"/>
  <c r="L34" i="52"/>
  <c r="L34" i="15"/>
  <c r="L33" i="55"/>
  <c r="L33" i="54"/>
  <c r="L33" i="53"/>
  <c r="L33" i="52"/>
  <c r="L33" i="15"/>
  <c r="L32" i="55"/>
  <c r="L32" i="54"/>
  <c r="L32" i="53"/>
  <c r="L32" i="52"/>
  <c r="L32" i="15"/>
  <c r="L31" i="55"/>
  <c r="L31" i="54"/>
  <c r="L31" i="53"/>
  <c r="L31" i="52"/>
  <c r="L31" i="15"/>
  <c r="L30" i="55"/>
  <c r="L30" i="54"/>
  <c r="L30" i="53"/>
  <c r="L30" i="52"/>
  <c r="L30" i="15"/>
  <c r="L29" i="55"/>
  <c r="L29" i="54"/>
  <c r="L29" i="53"/>
  <c r="L29" i="52"/>
  <c r="L29" i="15"/>
  <c r="L28" i="55"/>
  <c r="L28" i="54"/>
  <c r="L28" i="53"/>
  <c r="L28" i="52"/>
  <c r="L28" i="15"/>
  <c r="L27" i="55"/>
  <c r="L27" i="54"/>
  <c r="L27" i="53"/>
  <c r="L27" i="52"/>
  <c r="L27" i="15"/>
  <c r="L26" i="55"/>
  <c r="L26" i="54"/>
  <c r="L26" i="53"/>
  <c r="L26" i="52"/>
  <c r="L26" i="15"/>
  <c r="L25" i="55"/>
  <c r="L25" i="54"/>
  <c r="L25" i="53"/>
  <c r="L25" i="52"/>
  <c r="L25" i="15"/>
  <c r="L24" i="55"/>
  <c r="L24" i="54"/>
  <c r="L24" i="53"/>
  <c r="L24" i="52"/>
  <c r="L24" i="15"/>
  <c r="L23" i="55"/>
  <c r="L23" i="54"/>
  <c r="L23" i="53"/>
  <c r="L23" i="52"/>
  <c r="L23" i="15"/>
  <c r="L22" i="55"/>
  <c r="L22" i="54"/>
  <c r="L22" i="53"/>
  <c r="L22" i="52"/>
  <c r="L21" i="55"/>
  <c r="L21" i="54"/>
  <c r="L21" i="53"/>
  <c r="L21" i="52"/>
  <c r="L21" i="15"/>
  <c r="L20" i="55"/>
  <c r="L20" i="54"/>
  <c r="L20" i="53"/>
  <c r="L20" i="52"/>
  <c r="L20" i="15"/>
  <c r="L19" i="55"/>
  <c r="L19" i="54"/>
  <c r="L19" i="53"/>
  <c r="L19" i="52"/>
  <c r="L19" i="15"/>
  <c r="L18" i="55"/>
  <c r="L18" i="54"/>
  <c r="L18" i="53"/>
  <c r="L18" i="52"/>
  <c r="L18" i="15"/>
  <c r="L17" i="55"/>
  <c r="L17" i="54"/>
  <c r="L17" i="53"/>
  <c r="L17" i="52"/>
  <c r="L17" i="15"/>
  <c r="L16" i="55"/>
  <c r="L16" i="54"/>
  <c r="L16" i="53"/>
  <c r="L16" i="52"/>
  <c r="L16" i="15"/>
  <c r="L15" i="55"/>
  <c r="L15" i="54"/>
  <c r="L15" i="53"/>
  <c r="L15" i="52"/>
  <c r="L15" i="15"/>
  <c r="L14" i="55"/>
  <c r="L14" i="54"/>
  <c r="L14" i="53"/>
  <c r="L14" i="52"/>
  <c r="L14" i="15"/>
  <c r="L13" i="55"/>
  <c r="L13" i="54"/>
  <c r="L13" i="53"/>
  <c r="L13" i="52"/>
  <c r="L13" i="15"/>
  <c r="L12" i="55"/>
  <c r="L12" i="54"/>
  <c r="L12" i="53"/>
  <c r="L12" i="52"/>
  <c r="L12" i="15"/>
  <c r="L11" i="55"/>
  <c r="L11" i="54"/>
  <c r="L11" i="53"/>
  <c r="L11" i="52"/>
  <c r="L11" i="15"/>
  <c r="L10" i="55"/>
  <c r="L10" i="54"/>
  <c r="L10" i="53"/>
  <c r="L10" i="52"/>
  <c r="L10" i="15"/>
  <c r="L9" i="55"/>
  <c r="L9" i="54"/>
  <c r="L9" i="53"/>
  <c r="L9" i="52"/>
  <c r="L9" i="15"/>
  <c r="M58" i="55" l="1"/>
  <c r="M58" i="54"/>
  <c r="M58" i="53"/>
  <c r="M58" i="52"/>
  <c r="M58" i="15"/>
  <c r="M57" i="55"/>
  <c r="M57" i="54"/>
  <c r="M57" i="53"/>
  <c r="M57" i="52"/>
  <c r="M57" i="15"/>
  <c r="M56" i="55"/>
  <c r="M56" i="54"/>
  <c r="M56" i="53"/>
  <c r="M56" i="52"/>
  <c r="M56" i="15"/>
  <c r="M55" i="55"/>
  <c r="M55" i="54"/>
  <c r="M55" i="53"/>
  <c r="M55" i="52"/>
  <c r="M55" i="15"/>
  <c r="M54" i="55"/>
  <c r="M54" i="54"/>
  <c r="M54" i="53"/>
  <c r="M54" i="52"/>
  <c r="M54" i="15"/>
  <c r="M53" i="55"/>
  <c r="M53" i="54"/>
  <c r="M53" i="53"/>
  <c r="M53" i="52"/>
  <c r="M53" i="15"/>
  <c r="M52" i="55"/>
  <c r="M52" i="54"/>
  <c r="M52" i="53"/>
  <c r="M52" i="52"/>
  <c r="M52" i="15"/>
  <c r="M51" i="55"/>
  <c r="M51" i="54"/>
  <c r="M51" i="53"/>
  <c r="M51" i="52"/>
  <c r="M51" i="15"/>
  <c r="M50" i="55"/>
  <c r="M50" i="54"/>
  <c r="M50" i="53"/>
  <c r="M50" i="52"/>
  <c r="M50" i="15"/>
  <c r="M49" i="55"/>
  <c r="M49" i="54"/>
  <c r="M49" i="53"/>
  <c r="M49" i="52"/>
  <c r="M49" i="15"/>
  <c r="M48" i="55"/>
  <c r="M48" i="54"/>
  <c r="M48" i="53"/>
  <c r="M48" i="52"/>
  <c r="M48" i="15"/>
  <c r="M47" i="55"/>
  <c r="M47" i="54"/>
  <c r="M47" i="53"/>
  <c r="M47" i="52"/>
  <c r="M47" i="15"/>
  <c r="M46" i="55"/>
  <c r="M46" i="54"/>
  <c r="M46" i="53"/>
  <c r="M46" i="52"/>
  <c r="M46" i="15"/>
  <c r="M45" i="55"/>
  <c r="M45" i="54"/>
  <c r="M45" i="53"/>
  <c r="M45" i="52"/>
  <c r="M45" i="15"/>
  <c r="M44" i="55"/>
  <c r="M44" i="54"/>
  <c r="M44" i="53"/>
  <c r="M44" i="52"/>
  <c r="M44" i="15"/>
  <c r="M43" i="55"/>
  <c r="M43" i="54"/>
  <c r="M43" i="53"/>
  <c r="M43" i="52"/>
  <c r="M43" i="15"/>
  <c r="M42" i="55"/>
  <c r="M42" i="54"/>
  <c r="M42" i="53"/>
  <c r="M42" i="52"/>
  <c r="M42" i="15"/>
  <c r="M41" i="55"/>
  <c r="M41" i="54"/>
  <c r="M41" i="53"/>
  <c r="M41" i="52"/>
  <c r="M41" i="15"/>
  <c r="M40" i="55"/>
  <c r="M40" i="54"/>
  <c r="M40" i="53"/>
  <c r="M40" i="52"/>
  <c r="M40" i="15"/>
  <c r="M39" i="55"/>
  <c r="M39" i="54"/>
  <c r="M39" i="53"/>
  <c r="M39" i="52"/>
  <c r="M39" i="15"/>
  <c r="M38" i="55"/>
  <c r="M38" i="54"/>
  <c r="M38" i="53"/>
  <c r="M38" i="52"/>
  <c r="M38" i="15"/>
  <c r="M37" i="55"/>
  <c r="M37" i="54"/>
  <c r="M37" i="53"/>
  <c r="M37" i="52"/>
  <c r="M37" i="15"/>
  <c r="M36" i="55"/>
  <c r="M36" i="54"/>
  <c r="M36" i="53"/>
  <c r="M36" i="52"/>
  <c r="M36" i="15"/>
  <c r="M35" i="55"/>
  <c r="M35" i="54"/>
  <c r="M35" i="53"/>
  <c r="M35" i="52"/>
  <c r="M35" i="15"/>
  <c r="M34" i="55"/>
  <c r="M34" i="54"/>
  <c r="M34" i="53"/>
  <c r="M34" i="52"/>
  <c r="M34" i="15"/>
  <c r="M33" i="55"/>
  <c r="M33" i="54"/>
  <c r="M33" i="53"/>
  <c r="M33" i="52"/>
  <c r="M33" i="15"/>
  <c r="M32" i="55"/>
  <c r="M32" i="54"/>
  <c r="M32" i="53"/>
  <c r="M32" i="52"/>
  <c r="M32" i="15"/>
  <c r="M31" i="55"/>
  <c r="M31" i="54"/>
  <c r="M31" i="53"/>
  <c r="M31" i="52"/>
  <c r="M31" i="15"/>
  <c r="M30" i="55"/>
  <c r="M30" i="54"/>
  <c r="M30" i="53"/>
  <c r="M30" i="52"/>
  <c r="M30" i="15"/>
  <c r="M29" i="55"/>
  <c r="M29" i="54"/>
  <c r="M29" i="53"/>
  <c r="M29" i="52"/>
  <c r="M29" i="15"/>
  <c r="M28" i="55"/>
  <c r="M28" i="54"/>
  <c r="M28" i="53"/>
  <c r="M28" i="52"/>
  <c r="M28" i="15"/>
  <c r="M27" i="55"/>
  <c r="M27" i="54"/>
  <c r="M27" i="53"/>
  <c r="M27" i="52"/>
  <c r="M27" i="15"/>
  <c r="M26" i="55"/>
  <c r="M26" i="54"/>
  <c r="M26" i="53"/>
  <c r="M26" i="52"/>
  <c r="M26" i="15"/>
  <c r="M25" i="55"/>
  <c r="M25" i="54"/>
  <c r="M25" i="53"/>
  <c r="M25" i="52"/>
  <c r="M25" i="15"/>
  <c r="M24" i="55"/>
  <c r="M24" i="54"/>
  <c r="M24" i="53"/>
  <c r="M24" i="52"/>
  <c r="M24" i="15"/>
  <c r="M23" i="55"/>
  <c r="M23" i="54"/>
  <c r="M23" i="53"/>
  <c r="M23" i="52"/>
  <c r="M23" i="15"/>
  <c r="M22" i="55"/>
  <c r="M22" i="54"/>
  <c r="M22" i="53"/>
  <c r="M22" i="52"/>
  <c r="M22" i="15"/>
  <c r="M21" i="55"/>
  <c r="M21" i="54"/>
  <c r="M21" i="53"/>
  <c r="M21" i="52"/>
  <c r="M21" i="15"/>
  <c r="M20" i="55"/>
  <c r="M20" i="54"/>
  <c r="M20" i="53"/>
  <c r="M20" i="52"/>
  <c r="M20" i="15"/>
  <c r="M19" i="55"/>
  <c r="M19" i="54"/>
  <c r="M19" i="53"/>
  <c r="M19" i="52"/>
  <c r="M19" i="15"/>
  <c r="M18" i="55"/>
  <c r="M18" i="54"/>
  <c r="M18" i="53"/>
  <c r="M18" i="52"/>
  <c r="M18" i="15"/>
  <c r="M17" i="55"/>
  <c r="M17" i="54"/>
  <c r="M17" i="53"/>
  <c r="M17" i="52"/>
  <c r="M17" i="15"/>
  <c r="M16" i="55"/>
  <c r="M16" i="54"/>
  <c r="M16" i="53"/>
  <c r="M16" i="52"/>
  <c r="M16" i="15"/>
  <c r="M15" i="55"/>
  <c r="M15" i="54"/>
  <c r="M15" i="53"/>
  <c r="M15" i="52"/>
  <c r="M15" i="15"/>
  <c r="M14" i="55"/>
  <c r="M14" i="54"/>
  <c r="M14" i="53"/>
  <c r="M14" i="52"/>
  <c r="M14" i="15"/>
  <c r="M13" i="55"/>
  <c r="M13" i="54"/>
  <c r="M13" i="53"/>
  <c r="M13" i="52"/>
  <c r="M13" i="15"/>
  <c r="M12" i="55"/>
  <c r="M12" i="54"/>
  <c r="M12" i="53"/>
  <c r="M12" i="52"/>
  <c r="M12" i="15"/>
  <c r="M11" i="55"/>
  <c r="M11" i="54"/>
  <c r="M11" i="53"/>
  <c r="M11" i="52"/>
  <c r="M11" i="15"/>
  <c r="M10" i="55"/>
  <c r="M10" i="54"/>
  <c r="M10" i="53"/>
  <c r="M10" i="52"/>
  <c r="M10" i="15"/>
  <c r="M9" i="55"/>
  <c r="M9" i="54"/>
  <c r="M9" i="53"/>
  <c r="M9" i="52"/>
  <c r="M9" i="15"/>
  <c r="N58" i="55"/>
  <c r="N58" i="54"/>
  <c r="N58" i="53"/>
  <c r="N58" i="52"/>
  <c r="N58" i="15"/>
  <c r="N57" i="55"/>
  <c r="N57" i="54"/>
  <c r="N57" i="53"/>
  <c r="N57" i="52"/>
  <c r="N57" i="15"/>
  <c r="N56" i="55"/>
  <c r="N56" i="54"/>
  <c r="N56" i="53"/>
  <c r="N56" i="52"/>
  <c r="N56" i="15"/>
  <c r="N55" i="55"/>
  <c r="N55" i="54"/>
  <c r="N55" i="53"/>
  <c r="N55" i="52"/>
  <c r="N55" i="15"/>
  <c r="N54" i="55"/>
  <c r="N54" i="54"/>
  <c r="N54" i="53"/>
  <c r="N54" i="52"/>
  <c r="N54" i="15"/>
  <c r="N53" i="55"/>
  <c r="N53" i="54"/>
  <c r="N53" i="53"/>
  <c r="N53" i="52"/>
  <c r="N53" i="15"/>
  <c r="N52" i="55"/>
  <c r="N52" i="54"/>
  <c r="N52" i="53"/>
  <c r="N52" i="52"/>
  <c r="N52" i="15"/>
  <c r="N51" i="55"/>
  <c r="N51" i="54"/>
  <c r="N51" i="53"/>
  <c r="N51" i="52"/>
  <c r="N51" i="15"/>
  <c r="N50" i="55"/>
  <c r="N50" i="54"/>
  <c r="N50" i="53"/>
  <c r="N50" i="52"/>
  <c r="N50" i="15"/>
  <c r="N49" i="55"/>
  <c r="N49" i="54"/>
  <c r="N49" i="53"/>
  <c r="N49" i="52"/>
  <c r="N49" i="15"/>
  <c r="N48" i="55"/>
  <c r="N48" i="54"/>
  <c r="N48" i="53"/>
  <c r="N48" i="52"/>
  <c r="N48" i="15"/>
  <c r="N47" i="55"/>
  <c r="N47" i="54"/>
  <c r="N47" i="53"/>
  <c r="N47" i="52"/>
  <c r="N47" i="15"/>
  <c r="N46" i="55"/>
  <c r="N46" i="54"/>
  <c r="N46" i="53"/>
  <c r="N46" i="52"/>
  <c r="N46" i="15"/>
  <c r="N45" i="55"/>
  <c r="N45" i="54"/>
  <c r="N45" i="53"/>
  <c r="N45" i="52"/>
  <c r="N45" i="15"/>
  <c r="N44" i="55"/>
  <c r="N44" i="54"/>
  <c r="N44" i="53"/>
  <c r="N44" i="52"/>
  <c r="N44" i="15"/>
  <c r="N43" i="55"/>
  <c r="N43" i="54"/>
  <c r="N43" i="53"/>
  <c r="N43" i="52"/>
  <c r="N43" i="15"/>
  <c r="N42" i="55"/>
  <c r="N42" i="54"/>
  <c r="N42" i="53"/>
  <c r="N42" i="52"/>
  <c r="N42" i="15"/>
  <c r="N41" i="55"/>
  <c r="N41" i="54"/>
  <c r="N41" i="53"/>
  <c r="N41" i="52"/>
  <c r="N41" i="15"/>
  <c r="N40" i="55"/>
  <c r="N40" i="54"/>
  <c r="N40" i="53"/>
  <c r="N40" i="52"/>
  <c r="N40" i="15"/>
  <c r="N39" i="55"/>
  <c r="N39" i="54"/>
  <c r="N39" i="53"/>
  <c r="N39" i="52"/>
  <c r="N39" i="15"/>
  <c r="N38" i="55"/>
  <c r="N38" i="54"/>
  <c r="N38" i="53"/>
  <c r="N38" i="52"/>
  <c r="N38" i="15"/>
  <c r="N37" i="55"/>
  <c r="N37" i="54"/>
  <c r="N37" i="53"/>
  <c r="N37" i="52"/>
  <c r="N37" i="15"/>
  <c r="N36" i="55"/>
  <c r="N36" i="54"/>
  <c r="N36" i="53"/>
  <c r="N36" i="52"/>
  <c r="N36" i="15"/>
  <c r="N35" i="55"/>
  <c r="N35" i="54"/>
  <c r="N35" i="53"/>
  <c r="N35" i="52"/>
  <c r="N35" i="15"/>
  <c r="N34" i="55"/>
  <c r="N34" i="54"/>
  <c r="N34" i="53"/>
  <c r="N34" i="52"/>
  <c r="N34" i="15"/>
  <c r="N33" i="55"/>
  <c r="N33" i="54"/>
  <c r="N33" i="53"/>
  <c r="N33" i="52"/>
  <c r="N33" i="15"/>
  <c r="N32" i="55"/>
  <c r="N32" i="54"/>
  <c r="N32" i="53"/>
  <c r="N32" i="52"/>
  <c r="N32" i="15"/>
  <c r="N31" i="55"/>
  <c r="N31" i="54"/>
  <c r="N31" i="53"/>
  <c r="N31" i="52"/>
  <c r="N31" i="15"/>
  <c r="N30" i="55"/>
  <c r="N30" i="54"/>
  <c r="N30" i="53"/>
  <c r="N30" i="52"/>
  <c r="N30" i="15"/>
  <c r="N29" i="55"/>
  <c r="N29" i="54"/>
  <c r="N29" i="53"/>
  <c r="N29" i="52"/>
  <c r="N29" i="15"/>
  <c r="N28" i="55"/>
  <c r="N28" i="54"/>
  <c r="N28" i="53"/>
  <c r="N28" i="52"/>
  <c r="N28" i="15"/>
  <c r="N27" i="55"/>
  <c r="N27" i="54"/>
  <c r="N27" i="53"/>
  <c r="N27" i="52"/>
  <c r="N27" i="15"/>
  <c r="N26" i="55"/>
  <c r="N26" i="54"/>
  <c r="N26" i="53"/>
  <c r="N26" i="52"/>
  <c r="N26" i="15"/>
  <c r="N25" i="55"/>
  <c r="N25" i="54"/>
  <c r="N25" i="53"/>
  <c r="N25" i="52"/>
  <c r="N25" i="15"/>
  <c r="N24" i="55"/>
  <c r="N24" i="54"/>
  <c r="N24" i="53"/>
  <c r="N24" i="52"/>
  <c r="N24" i="15"/>
  <c r="N23" i="55"/>
  <c r="N23" i="54"/>
  <c r="N23" i="53"/>
  <c r="N23" i="52"/>
  <c r="N23" i="15"/>
  <c r="N22" i="55"/>
  <c r="N22" i="54"/>
  <c r="N22" i="53"/>
  <c r="N22" i="52"/>
  <c r="N22" i="15"/>
  <c r="N21" i="55"/>
  <c r="N21" i="54"/>
  <c r="N21" i="53"/>
  <c r="N21" i="52"/>
  <c r="N21" i="15"/>
  <c r="N20" i="55"/>
  <c r="N20" i="54"/>
  <c r="N20" i="53"/>
  <c r="N20" i="52"/>
  <c r="N20" i="15"/>
  <c r="N19" i="55"/>
  <c r="N19" i="54"/>
  <c r="N19" i="53"/>
  <c r="N19" i="52"/>
  <c r="N19" i="15"/>
  <c r="N18" i="55"/>
  <c r="N18" i="54"/>
  <c r="N18" i="53"/>
  <c r="N18" i="52"/>
  <c r="N18" i="15"/>
  <c r="N17" i="55"/>
  <c r="N17" i="54"/>
  <c r="N17" i="53"/>
  <c r="N17" i="52"/>
  <c r="N17" i="15"/>
  <c r="N16" i="55"/>
  <c r="N16" i="54"/>
  <c r="N16" i="53"/>
  <c r="N16" i="52"/>
  <c r="N16" i="15"/>
  <c r="N15" i="55"/>
  <c r="N15" i="54"/>
  <c r="N15" i="53"/>
  <c r="N15" i="52"/>
  <c r="N15" i="15"/>
  <c r="N14" i="55"/>
  <c r="N14" i="54"/>
  <c r="N14" i="53"/>
  <c r="N14" i="52"/>
  <c r="N14" i="15"/>
  <c r="N13" i="55"/>
  <c r="N13" i="54"/>
  <c r="N13" i="53"/>
  <c r="N13" i="52"/>
  <c r="N13" i="15"/>
  <c r="N12" i="55"/>
  <c r="N12" i="54"/>
  <c r="N12" i="53"/>
  <c r="N12" i="52"/>
  <c r="N12" i="15"/>
  <c r="N11" i="55"/>
  <c r="N11" i="54"/>
  <c r="N11" i="53"/>
  <c r="N11" i="52"/>
  <c r="N11" i="15"/>
  <c r="N10" i="55"/>
  <c r="N10" i="54"/>
  <c r="N10" i="53"/>
  <c r="N10" i="52"/>
  <c r="N10" i="15"/>
  <c r="N9" i="55"/>
  <c r="N9" i="54"/>
  <c r="N9" i="53"/>
  <c r="N9" i="52"/>
  <c r="N9" i="15"/>
  <c r="O58" i="55"/>
  <c r="O58" i="54"/>
  <c r="O58" i="53"/>
  <c r="O58" i="52"/>
  <c r="O58" i="15"/>
  <c r="O57" i="55"/>
  <c r="O57" i="54"/>
  <c r="O57" i="53"/>
  <c r="O57" i="52"/>
  <c r="O57" i="15"/>
  <c r="O56" i="55"/>
  <c r="O56" i="54"/>
  <c r="O56" i="53"/>
  <c r="O56" i="52"/>
  <c r="O56" i="15"/>
  <c r="O55" i="55"/>
  <c r="O55" i="54"/>
  <c r="O55" i="53"/>
  <c r="O55" i="52"/>
  <c r="O55" i="15"/>
  <c r="O54" i="55"/>
  <c r="O54" i="54"/>
  <c r="O54" i="53"/>
  <c r="O54" i="52"/>
  <c r="O54" i="15"/>
  <c r="O53" i="55"/>
  <c r="O53" i="54"/>
  <c r="O53" i="53"/>
  <c r="O53" i="52"/>
  <c r="O53" i="15"/>
  <c r="O52" i="55"/>
  <c r="O52" i="54"/>
  <c r="O52" i="53"/>
  <c r="O52" i="52"/>
  <c r="O52" i="15"/>
  <c r="O51" i="55"/>
  <c r="O51" i="54"/>
  <c r="O51" i="53"/>
  <c r="O51" i="52"/>
  <c r="O51" i="15"/>
  <c r="O50" i="55"/>
  <c r="O50" i="54"/>
  <c r="O50" i="53"/>
  <c r="O50" i="52"/>
  <c r="O50" i="15"/>
  <c r="O49" i="55"/>
  <c r="O49" i="54"/>
  <c r="O49" i="53"/>
  <c r="O49" i="52"/>
  <c r="O49" i="15"/>
  <c r="O48" i="55"/>
  <c r="O48" i="54"/>
  <c r="O48" i="53"/>
  <c r="O48" i="52"/>
  <c r="O48" i="15"/>
  <c r="O47" i="55"/>
  <c r="O47" i="54"/>
  <c r="O47" i="53"/>
  <c r="O47" i="52"/>
  <c r="O47" i="15"/>
  <c r="O46" i="55"/>
  <c r="O46" i="54"/>
  <c r="O46" i="53"/>
  <c r="O46" i="52"/>
  <c r="O46" i="15"/>
  <c r="O45" i="55"/>
  <c r="O45" i="54"/>
  <c r="O45" i="53"/>
  <c r="O45" i="52"/>
  <c r="O45" i="15"/>
  <c r="O44" i="55"/>
  <c r="O44" i="54"/>
  <c r="O44" i="53"/>
  <c r="O44" i="52"/>
  <c r="O44" i="15"/>
  <c r="O43" i="55"/>
  <c r="O43" i="54"/>
  <c r="O43" i="53"/>
  <c r="O43" i="52"/>
  <c r="O43" i="15"/>
  <c r="O42" i="55"/>
  <c r="O42" i="54"/>
  <c r="O42" i="53"/>
  <c r="O42" i="52"/>
  <c r="O42" i="15"/>
  <c r="O41" i="55"/>
  <c r="O41" i="54"/>
  <c r="O41" i="53"/>
  <c r="O41" i="52"/>
  <c r="O41" i="15"/>
  <c r="O40" i="55"/>
  <c r="O40" i="54"/>
  <c r="O40" i="53"/>
  <c r="O40" i="52"/>
  <c r="O40" i="15"/>
  <c r="O39" i="55"/>
  <c r="O39" i="54"/>
  <c r="O39" i="53"/>
  <c r="O39" i="52"/>
  <c r="O39" i="15"/>
  <c r="O38" i="55"/>
  <c r="O38" i="54"/>
  <c r="O38" i="53"/>
  <c r="O38" i="52"/>
  <c r="O38" i="15"/>
  <c r="O37" i="55"/>
  <c r="O37" i="54"/>
  <c r="O37" i="53"/>
  <c r="O37" i="52"/>
  <c r="O37" i="15"/>
  <c r="O36" i="55"/>
  <c r="O36" i="54"/>
  <c r="O36" i="53"/>
  <c r="O36" i="52"/>
  <c r="O36" i="15"/>
  <c r="O35" i="55"/>
  <c r="O35" i="54"/>
  <c r="O35" i="53"/>
  <c r="O35" i="52"/>
  <c r="O35" i="15"/>
  <c r="O34" i="55"/>
  <c r="O34" i="54"/>
  <c r="O34" i="53"/>
  <c r="O34" i="52"/>
  <c r="O34" i="15"/>
  <c r="O33" i="55"/>
  <c r="O33" i="54"/>
  <c r="O33" i="53"/>
  <c r="O33" i="52"/>
  <c r="O33" i="15"/>
  <c r="O32" i="55"/>
  <c r="O32" i="54"/>
  <c r="O32" i="53"/>
  <c r="O32" i="52"/>
  <c r="O32" i="15"/>
  <c r="O31" i="55"/>
  <c r="O31" i="54"/>
  <c r="O31" i="53"/>
  <c r="O31" i="52"/>
  <c r="O31" i="15"/>
  <c r="O30" i="55"/>
  <c r="O30" i="54"/>
  <c r="O30" i="53"/>
  <c r="O30" i="52"/>
  <c r="O30" i="15"/>
  <c r="O29" i="55"/>
  <c r="O29" i="54"/>
  <c r="O29" i="53"/>
  <c r="O29" i="52"/>
  <c r="O29" i="15"/>
  <c r="O28" i="55"/>
  <c r="O28" i="54"/>
  <c r="O28" i="53"/>
  <c r="O28" i="52"/>
  <c r="O28" i="15"/>
  <c r="O27" i="55"/>
  <c r="O27" i="54"/>
  <c r="O27" i="53"/>
  <c r="O27" i="52"/>
  <c r="O27" i="15"/>
  <c r="O26" i="55"/>
  <c r="O26" i="54"/>
  <c r="O26" i="53"/>
  <c r="O26" i="52"/>
  <c r="O26" i="15"/>
  <c r="O25" i="55"/>
  <c r="O25" i="54"/>
  <c r="O25" i="53"/>
  <c r="O25" i="52"/>
  <c r="O25" i="15"/>
  <c r="O24" i="55"/>
  <c r="O24" i="54"/>
  <c r="O24" i="53"/>
  <c r="O24" i="52"/>
  <c r="O24" i="15"/>
  <c r="O23" i="55"/>
  <c r="O23" i="54"/>
  <c r="O23" i="53"/>
  <c r="O23" i="52"/>
  <c r="O23" i="15"/>
  <c r="O22" i="55"/>
  <c r="O22" i="54"/>
  <c r="O22" i="53"/>
  <c r="O22" i="52"/>
  <c r="O22" i="15"/>
  <c r="O21" i="55"/>
  <c r="O21" i="54"/>
  <c r="O21" i="53"/>
  <c r="O21" i="52"/>
  <c r="O21" i="15"/>
  <c r="O20" i="55"/>
  <c r="O20" i="54"/>
  <c r="O20" i="53"/>
  <c r="O20" i="52"/>
  <c r="O20" i="15"/>
  <c r="O19" i="55"/>
  <c r="O19" i="54"/>
  <c r="O19" i="53"/>
  <c r="O19" i="52"/>
  <c r="O19" i="15"/>
  <c r="O18" i="55"/>
  <c r="O18" i="54"/>
  <c r="O18" i="53"/>
  <c r="O18" i="52"/>
  <c r="O18" i="15"/>
  <c r="O17" i="55"/>
  <c r="O17" i="54"/>
  <c r="O17" i="53"/>
  <c r="O17" i="52"/>
  <c r="O17" i="15"/>
  <c r="O16" i="55"/>
  <c r="O16" i="54"/>
  <c r="O16" i="53"/>
  <c r="O16" i="52"/>
  <c r="O16" i="15"/>
  <c r="O15" i="55"/>
  <c r="O15" i="54"/>
  <c r="O15" i="53"/>
  <c r="O15" i="52"/>
  <c r="O15" i="15"/>
  <c r="O14" i="55"/>
  <c r="O14" i="54"/>
  <c r="O14" i="53"/>
  <c r="O14" i="52"/>
  <c r="O14" i="15"/>
  <c r="O13" i="55"/>
  <c r="O13" i="54"/>
  <c r="O13" i="53"/>
  <c r="O13" i="52"/>
  <c r="O13" i="15"/>
  <c r="O12" i="55"/>
  <c r="O12" i="54"/>
  <c r="O12" i="53"/>
  <c r="O12" i="52"/>
  <c r="O12" i="15"/>
  <c r="O11" i="55"/>
  <c r="O11" i="54"/>
  <c r="O11" i="53"/>
  <c r="O11" i="52"/>
  <c r="O11" i="15"/>
  <c r="O10" i="55"/>
  <c r="O10" i="54"/>
  <c r="O10" i="53"/>
  <c r="O10" i="52"/>
  <c r="O10" i="15"/>
  <c r="O9" i="55"/>
  <c r="O9" i="54"/>
  <c r="O9" i="53"/>
  <c r="O9" i="52"/>
  <c r="O9" i="15"/>
  <c r="P58" i="55"/>
  <c r="P58" i="54"/>
  <c r="P58" i="53"/>
  <c r="P58" i="52"/>
  <c r="P58" i="15"/>
  <c r="P57" i="55"/>
  <c r="P57" i="54"/>
  <c r="P57" i="53"/>
  <c r="P57" i="52"/>
  <c r="P57" i="15"/>
  <c r="P56" i="55"/>
  <c r="P56" i="54"/>
  <c r="P56" i="53"/>
  <c r="P56" i="52"/>
  <c r="P56" i="15"/>
  <c r="P55" i="55"/>
  <c r="P55" i="54"/>
  <c r="P55" i="53"/>
  <c r="P55" i="52"/>
  <c r="P55" i="15"/>
  <c r="P54" i="55"/>
  <c r="P54" i="54"/>
  <c r="P54" i="53"/>
  <c r="P54" i="52"/>
  <c r="P54" i="15"/>
  <c r="P53" i="55"/>
  <c r="P53" i="54"/>
  <c r="P53" i="53"/>
  <c r="P53" i="52"/>
  <c r="P53" i="15"/>
  <c r="P52" i="55"/>
  <c r="P52" i="54"/>
  <c r="P52" i="53"/>
  <c r="P52" i="52"/>
  <c r="P52" i="15"/>
  <c r="P51" i="55"/>
  <c r="P51" i="54"/>
  <c r="P51" i="53"/>
  <c r="P51" i="52"/>
  <c r="P51" i="15"/>
  <c r="P50" i="55"/>
  <c r="P50" i="54"/>
  <c r="P50" i="53"/>
  <c r="P50" i="52"/>
  <c r="P50" i="15"/>
  <c r="P49" i="55"/>
  <c r="P49" i="54"/>
  <c r="P49" i="53"/>
  <c r="P49" i="52"/>
  <c r="P49" i="15"/>
  <c r="P48" i="55"/>
  <c r="P48" i="54"/>
  <c r="P48" i="53"/>
  <c r="P48" i="52"/>
  <c r="P48" i="15"/>
  <c r="P47" i="55"/>
  <c r="P47" i="54"/>
  <c r="P47" i="53"/>
  <c r="P47" i="52"/>
  <c r="P47" i="15"/>
  <c r="P46" i="55"/>
  <c r="P46" i="54"/>
  <c r="P46" i="53"/>
  <c r="P46" i="52"/>
  <c r="P46" i="15"/>
  <c r="P45" i="55"/>
  <c r="P45" i="54"/>
  <c r="P45" i="53"/>
  <c r="P45" i="52"/>
  <c r="P45" i="15"/>
  <c r="P44" i="55"/>
  <c r="P44" i="54"/>
  <c r="P44" i="53"/>
  <c r="P44" i="52"/>
  <c r="P44" i="15"/>
  <c r="P43" i="55"/>
  <c r="P43" i="54"/>
  <c r="P43" i="53"/>
  <c r="P43" i="52"/>
  <c r="P43" i="15"/>
  <c r="P42" i="55"/>
  <c r="P42" i="54"/>
  <c r="P42" i="53"/>
  <c r="P42" i="52"/>
  <c r="P42" i="15"/>
  <c r="P41" i="55"/>
  <c r="P41" i="54"/>
  <c r="P41" i="53"/>
  <c r="P41" i="52"/>
  <c r="P41" i="15"/>
  <c r="P40" i="55"/>
  <c r="P40" i="54"/>
  <c r="P40" i="53"/>
  <c r="P40" i="52"/>
  <c r="P40" i="15"/>
  <c r="P39" i="55"/>
  <c r="P39" i="54"/>
  <c r="P39" i="53"/>
  <c r="P39" i="52"/>
  <c r="P39" i="15"/>
  <c r="P38" i="55"/>
  <c r="P38" i="54"/>
  <c r="P38" i="53"/>
  <c r="P38" i="52"/>
  <c r="P38" i="15"/>
  <c r="P37" i="55"/>
  <c r="P37" i="54"/>
  <c r="P37" i="53"/>
  <c r="P37" i="52"/>
  <c r="P37" i="15"/>
  <c r="P36" i="55"/>
  <c r="P36" i="54"/>
  <c r="P36" i="53"/>
  <c r="P36" i="52"/>
  <c r="P36" i="15"/>
  <c r="P35" i="55"/>
  <c r="P35" i="54"/>
  <c r="P35" i="53"/>
  <c r="P35" i="52"/>
  <c r="P35" i="15"/>
  <c r="P34" i="55"/>
  <c r="P34" i="54"/>
  <c r="P34" i="53"/>
  <c r="P34" i="52"/>
  <c r="P34" i="15"/>
  <c r="P33" i="55"/>
  <c r="P33" i="54"/>
  <c r="P33" i="53"/>
  <c r="P33" i="52"/>
  <c r="P33" i="15"/>
  <c r="P32" i="55"/>
  <c r="P32" i="54"/>
  <c r="P32" i="53"/>
  <c r="P32" i="52"/>
  <c r="P32" i="15"/>
  <c r="P31" i="55"/>
  <c r="P31" i="54"/>
  <c r="P31" i="53"/>
  <c r="P31" i="52"/>
  <c r="P31" i="15"/>
  <c r="P30" i="55"/>
  <c r="P30" i="54"/>
  <c r="P30" i="53"/>
  <c r="P30" i="52"/>
  <c r="P30" i="15"/>
  <c r="P29" i="55"/>
  <c r="P29" i="54"/>
  <c r="P29" i="53"/>
  <c r="P29" i="52"/>
  <c r="P29" i="15"/>
  <c r="P28" i="55"/>
  <c r="P28" i="54"/>
  <c r="P28" i="53"/>
  <c r="P28" i="52"/>
  <c r="P28" i="15"/>
  <c r="P27" i="55"/>
  <c r="P27" i="54"/>
  <c r="P27" i="53"/>
  <c r="P27" i="52"/>
  <c r="P27" i="15"/>
  <c r="P26" i="55"/>
  <c r="P26" i="54"/>
  <c r="P26" i="53"/>
  <c r="P26" i="52"/>
  <c r="P26" i="15"/>
  <c r="P25" i="55"/>
  <c r="P25" i="54"/>
  <c r="P25" i="53"/>
  <c r="P25" i="52"/>
  <c r="P25" i="15"/>
  <c r="P24" i="55"/>
  <c r="P24" i="54"/>
  <c r="P24" i="53"/>
  <c r="P24" i="52"/>
  <c r="P24" i="15"/>
  <c r="P23" i="55"/>
  <c r="P23" i="54"/>
  <c r="P23" i="53"/>
  <c r="P23" i="52"/>
  <c r="P23" i="15"/>
  <c r="P22" i="55"/>
  <c r="P22" i="54"/>
  <c r="P22" i="53"/>
  <c r="P22" i="52"/>
  <c r="P22" i="15"/>
  <c r="P21" i="55"/>
  <c r="P21" i="54"/>
  <c r="P21" i="53"/>
  <c r="P21" i="52"/>
  <c r="P21" i="15"/>
  <c r="P20" i="55"/>
  <c r="P20" i="54"/>
  <c r="P20" i="53"/>
  <c r="P20" i="52"/>
  <c r="P20" i="15"/>
  <c r="P19" i="55"/>
  <c r="P19" i="54"/>
  <c r="P19" i="53"/>
  <c r="P19" i="52"/>
  <c r="P19" i="15"/>
  <c r="P18" i="55"/>
  <c r="P18" i="54"/>
  <c r="P18" i="53"/>
  <c r="P18" i="52"/>
  <c r="P18" i="15"/>
  <c r="P17" i="55"/>
  <c r="P17" i="54"/>
  <c r="P17" i="53"/>
  <c r="P17" i="52"/>
  <c r="P17" i="15"/>
  <c r="P16" i="55"/>
  <c r="P16" i="54"/>
  <c r="P16" i="53"/>
  <c r="P16" i="52"/>
  <c r="P16" i="15"/>
  <c r="P15" i="55"/>
  <c r="P15" i="54"/>
  <c r="P15" i="53"/>
  <c r="P15" i="52"/>
  <c r="P15" i="15"/>
  <c r="P14" i="55"/>
  <c r="P14" i="54"/>
  <c r="P14" i="53"/>
  <c r="P14" i="52"/>
  <c r="P14" i="15"/>
  <c r="P13" i="55"/>
  <c r="P13" i="54"/>
  <c r="P13" i="53"/>
  <c r="P13" i="52"/>
  <c r="P13" i="15"/>
  <c r="P12" i="55"/>
  <c r="P12" i="54"/>
  <c r="P12" i="53"/>
  <c r="P12" i="52"/>
  <c r="P12" i="15"/>
  <c r="P11" i="55"/>
  <c r="P11" i="54"/>
  <c r="P11" i="53"/>
  <c r="P11" i="52"/>
  <c r="P11" i="15"/>
  <c r="P10" i="55"/>
  <c r="P10" i="54"/>
  <c r="P10" i="53"/>
  <c r="P10" i="52"/>
  <c r="P10" i="15"/>
  <c r="P9" i="55"/>
  <c r="P9" i="54"/>
  <c r="P9" i="53"/>
  <c r="P9" i="52"/>
  <c r="P9" i="15"/>
  <c r="Q58" i="55"/>
  <c r="Q58" i="54"/>
  <c r="Q58" i="53"/>
  <c r="Q58" i="52"/>
  <c r="Q58" i="15"/>
  <c r="Q57" i="55"/>
  <c r="Q57" i="54"/>
  <c r="Q57" i="53"/>
  <c r="Q57" i="52"/>
  <c r="Q57" i="15"/>
  <c r="Q56" i="55"/>
  <c r="Q56" i="54"/>
  <c r="Q56" i="53"/>
  <c r="Q56" i="52"/>
  <c r="Q56" i="15"/>
  <c r="Q55" i="55"/>
  <c r="Q55" i="54"/>
  <c r="Q55" i="53"/>
  <c r="Q55" i="52"/>
  <c r="Q55" i="15"/>
  <c r="Q54" i="55"/>
  <c r="Q54" i="54"/>
  <c r="Q54" i="53"/>
  <c r="Q54" i="52"/>
  <c r="Q54" i="15"/>
  <c r="Q53" i="55"/>
  <c r="Q53" i="54"/>
  <c r="Q53" i="53"/>
  <c r="Q53" i="52"/>
  <c r="Q53" i="15"/>
  <c r="Q52" i="55"/>
  <c r="Q52" i="54"/>
  <c r="Q52" i="53"/>
  <c r="Q52" i="52"/>
  <c r="Q52" i="15"/>
  <c r="Q51" i="55"/>
  <c r="Q51" i="54"/>
  <c r="Q51" i="53"/>
  <c r="Q51" i="52"/>
  <c r="Q51" i="15"/>
  <c r="Q50" i="55"/>
  <c r="Q50" i="54"/>
  <c r="Q50" i="53"/>
  <c r="Q50" i="52"/>
  <c r="Q50" i="15"/>
  <c r="Q49" i="55"/>
  <c r="Q49" i="54"/>
  <c r="Q49" i="53"/>
  <c r="Q49" i="52"/>
  <c r="Q49" i="15"/>
  <c r="Q48" i="55"/>
  <c r="Q48" i="54"/>
  <c r="Q48" i="53"/>
  <c r="Q48" i="52"/>
  <c r="Q48" i="15"/>
  <c r="Q47" i="55"/>
  <c r="Q47" i="54"/>
  <c r="Q47" i="53"/>
  <c r="Q47" i="52"/>
  <c r="Q47" i="15"/>
  <c r="Q46" i="55"/>
  <c r="Q46" i="54"/>
  <c r="Q46" i="53"/>
  <c r="Q46" i="52"/>
  <c r="Q46" i="15"/>
  <c r="Q45" i="55"/>
  <c r="Q45" i="54"/>
  <c r="Q45" i="53"/>
  <c r="Q45" i="52"/>
  <c r="Q45" i="15"/>
  <c r="Q44" i="55"/>
  <c r="Q44" i="54"/>
  <c r="Q44" i="53"/>
  <c r="Q44" i="52"/>
  <c r="Q44" i="15"/>
  <c r="Q43" i="55"/>
  <c r="Q43" i="54"/>
  <c r="Q43" i="53"/>
  <c r="Q43" i="52"/>
  <c r="Q43" i="15"/>
  <c r="Q42" i="55"/>
  <c r="Q42" i="54"/>
  <c r="Q42" i="53"/>
  <c r="Q42" i="52"/>
  <c r="Q42" i="15"/>
  <c r="Q41" i="55"/>
  <c r="Q41" i="54"/>
  <c r="Q41" i="53"/>
  <c r="Q41" i="52"/>
  <c r="Q41" i="15"/>
  <c r="Q40" i="55"/>
  <c r="Q40" i="54"/>
  <c r="Q40" i="53"/>
  <c r="Q40" i="52"/>
  <c r="Q40" i="15"/>
  <c r="Q39" i="55"/>
  <c r="Q39" i="54"/>
  <c r="Q39" i="53"/>
  <c r="Q39" i="52"/>
  <c r="Q39" i="15"/>
  <c r="Q38" i="55"/>
  <c r="Q38" i="54"/>
  <c r="Q38" i="53"/>
  <c r="Q38" i="52"/>
  <c r="Q38" i="15"/>
  <c r="Q37" i="55"/>
  <c r="Q37" i="54"/>
  <c r="Q37" i="53"/>
  <c r="Q37" i="52"/>
  <c r="Q37" i="15"/>
  <c r="Q36" i="55"/>
  <c r="Q36" i="54"/>
  <c r="Q36" i="53"/>
  <c r="Q36" i="52"/>
  <c r="Q36" i="15"/>
  <c r="Q35" i="55"/>
  <c r="Q35" i="54"/>
  <c r="Q35" i="53"/>
  <c r="Q35" i="52"/>
  <c r="Q35" i="15"/>
  <c r="Q34" i="55"/>
  <c r="Q34" i="54"/>
  <c r="Q34" i="53"/>
  <c r="Q34" i="52"/>
  <c r="Q34" i="15"/>
  <c r="Q33" i="55"/>
  <c r="Q33" i="54"/>
  <c r="Q33" i="53"/>
  <c r="Q33" i="52"/>
  <c r="Q33" i="15"/>
  <c r="Q32" i="55"/>
  <c r="Q32" i="54"/>
  <c r="Q32" i="53"/>
  <c r="Q32" i="52"/>
  <c r="Q32" i="15"/>
  <c r="Q31" i="55"/>
  <c r="Q31" i="54"/>
  <c r="Q31" i="53"/>
  <c r="Q31" i="52"/>
  <c r="Q31" i="15"/>
  <c r="Q30" i="55"/>
  <c r="Q30" i="54"/>
  <c r="Q30" i="53"/>
  <c r="Q30" i="52"/>
  <c r="Q30" i="15"/>
  <c r="Q29" i="55"/>
  <c r="Q29" i="54"/>
  <c r="Q29" i="53"/>
  <c r="Q29" i="52"/>
  <c r="Q29" i="15"/>
  <c r="Q28" i="55"/>
  <c r="Q28" i="54"/>
  <c r="Q28" i="53"/>
  <c r="Q28" i="52"/>
  <c r="Q28" i="15"/>
  <c r="Q27" i="55"/>
  <c r="Q27" i="54"/>
  <c r="Q27" i="53"/>
  <c r="Q27" i="52"/>
  <c r="Q27" i="15"/>
  <c r="Q26" i="55"/>
  <c r="Q26" i="54"/>
  <c r="Q26" i="53"/>
  <c r="Q26" i="52"/>
  <c r="Q26" i="15"/>
  <c r="Q25" i="55"/>
  <c r="Q25" i="54"/>
  <c r="Q25" i="53"/>
  <c r="Q25" i="52"/>
  <c r="Q25" i="15"/>
  <c r="Q24" i="55"/>
  <c r="Q24" i="54"/>
  <c r="Q24" i="53"/>
  <c r="Q24" i="52"/>
  <c r="Q24" i="15"/>
  <c r="Q23" i="55"/>
  <c r="Q23" i="54"/>
  <c r="Q23" i="53"/>
  <c r="Q23" i="52"/>
  <c r="Q23" i="15"/>
  <c r="Q22" i="55"/>
  <c r="Q22" i="54"/>
  <c r="Q22" i="53"/>
  <c r="Q22" i="52"/>
  <c r="Q22" i="15"/>
  <c r="Q21" i="55"/>
  <c r="Q21" i="54"/>
  <c r="Q21" i="53"/>
  <c r="Q21" i="52"/>
  <c r="Q21" i="15"/>
  <c r="Q20" i="55"/>
  <c r="Q20" i="54"/>
  <c r="Q20" i="53"/>
  <c r="Q20" i="52"/>
  <c r="Q20" i="15"/>
  <c r="Q19" i="55"/>
  <c r="Q19" i="54"/>
  <c r="Q19" i="53"/>
  <c r="Q19" i="52"/>
  <c r="Q19" i="15"/>
  <c r="Q18" i="55"/>
  <c r="Q18" i="54"/>
  <c r="Q18" i="53"/>
  <c r="Q18" i="52"/>
  <c r="Q18" i="15"/>
  <c r="Q17" i="55"/>
  <c r="Q17" i="54"/>
  <c r="Q17" i="53"/>
  <c r="Q17" i="52"/>
  <c r="Q17" i="15"/>
  <c r="Q16" i="55"/>
  <c r="Q16" i="54"/>
  <c r="Q16" i="53"/>
  <c r="Q16" i="52"/>
  <c r="Q16" i="15"/>
  <c r="Q15" i="55"/>
  <c r="Q15" i="54"/>
  <c r="Q15" i="53"/>
  <c r="Q15" i="52"/>
  <c r="Q15" i="15"/>
  <c r="Q14" i="55"/>
  <c r="Q14" i="54"/>
  <c r="Q14" i="53"/>
  <c r="Q14" i="52"/>
  <c r="Q14" i="15"/>
  <c r="Q13" i="55"/>
  <c r="Q13" i="54"/>
  <c r="Q13" i="53"/>
  <c r="Q13" i="52"/>
  <c r="Q13" i="15"/>
  <c r="Q12" i="55"/>
  <c r="Q12" i="54"/>
  <c r="Q12" i="53"/>
  <c r="Q12" i="52"/>
  <c r="Q12" i="15"/>
  <c r="Q11" i="55"/>
  <c r="Q11" i="54"/>
  <c r="Q11" i="53"/>
  <c r="Q11" i="52"/>
  <c r="Q11" i="15"/>
  <c r="Q10" i="55"/>
  <c r="Q10" i="54"/>
  <c r="Q10" i="53"/>
  <c r="Q10" i="52"/>
  <c r="Q10" i="15"/>
  <c r="Q9" i="55"/>
  <c r="Q9" i="54"/>
  <c r="Q9" i="53"/>
  <c r="Q9" i="52"/>
  <c r="Q9" i="15"/>
  <c r="R58" i="55"/>
  <c r="R58" i="54"/>
  <c r="R58" i="53"/>
  <c r="R58" i="52"/>
  <c r="R58" i="15"/>
  <c r="R57" i="55"/>
  <c r="R57" i="54"/>
  <c r="R57" i="53"/>
  <c r="R57" i="52"/>
  <c r="R57" i="15"/>
  <c r="R56" i="55"/>
  <c r="R56" i="54"/>
  <c r="R56" i="53"/>
  <c r="R56" i="52"/>
  <c r="R56" i="15"/>
  <c r="R55" i="55"/>
  <c r="R55" i="54"/>
  <c r="R55" i="53"/>
  <c r="R55" i="52"/>
  <c r="R55" i="15"/>
  <c r="R54" i="55"/>
  <c r="R54" i="54"/>
  <c r="R54" i="53"/>
  <c r="R54" i="52"/>
  <c r="R54" i="15"/>
  <c r="R53" i="55"/>
  <c r="R53" i="54"/>
  <c r="R53" i="53"/>
  <c r="R53" i="52"/>
  <c r="R53" i="15"/>
  <c r="R52" i="55"/>
  <c r="R52" i="54"/>
  <c r="R52" i="53"/>
  <c r="R52" i="52"/>
  <c r="R52" i="15"/>
  <c r="R51" i="55"/>
  <c r="R51" i="54"/>
  <c r="R51" i="53"/>
  <c r="R51" i="52"/>
  <c r="R51" i="15"/>
  <c r="R50" i="55"/>
  <c r="R50" i="54"/>
  <c r="R50" i="53"/>
  <c r="R50" i="52"/>
  <c r="R50" i="15"/>
  <c r="R49" i="55"/>
  <c r="R49" i="54"/>
  <c r="R49" i="53"/>
  <c r="R49" i="52"/>
  <c r="R49" i="15"/>
  <c r="R48" i="55"/>
  <c r="R48" i="54"/>
  <c r="R48" i="53"/>
  <c r="R48" i="52"/>
  <c r="R48" i="15"/>
  <c r="R47" i="55"/>
  <c r="R47" i="54"/>
  <c r="R47" i="53"/>
  <c r="R47" i="52"/>
  <c r="R47" i="15"/>
  <c r="R46" i="55"/>
  <c r="R46" i="54"/>
  <c r="R46" i="53"/>
  <c r="R46" i="52"/>
  <c r="R46" i="15"/>
  <c r="R45" i="55"/>
  <c r="R45" i="54"/>
  <c r="R45" i="53"/>
  <c r="R45" i="52"/>
  <c r="R45" i="15"/>
  <c r="R44" i="55"/>
  <c r="R44" i="54"/>
  <c r="R44" i="53"/>
  <c r="R44" i="52"/>
  <c r="R44" i="15"/>
  <c r="R43" i="55"/>
  <c r="R43" i="54"/>
  <c r="R43" i="53"/>
  <c r="R43" i="52"/>
  <c r="R43" i="15"/>
  <c r="R42" i="55"/>
  <c r="R42" i="54"/>
  <c r="R42" i="53"/>
  <c r="R42" i="52"/>
  <c r="R42" i="15"/>
  <c r="R41" i="55"/>
  <c r="R41" i="54"/>
  <c r="R41" i="53"/>
  <c r="R41" i="52"/>
  <c r="R41" i="15"/>
  <c r="R40" i="55"/>
  <c r="R40" i="54"/>
  <c r="R40" i="53"/>
  <c r="R40" i="52"/>
  <c r="R40" i="15"/>
  <c r="R39" i="55"/>
  <c r="R39" i="54"/>
  <c r="R39" i="53"/>
  <c r="R39" i="52"/>
  <c r="R39" i="15"/>
  <c r="R38" i="55"/>
  <c r="R38" i="54"/>
  <c r="R38" i="53"/>
  <c r="R38" i="52"/>
  <c r="R38" i="15"/>
  <c r="R37" i="55"/>
  <c r="R37" i="54"/>
  <c r="R37" i="53"/>
  <c r="R37" i="52"/>
  <c r="R37" i="15"/>
  <c r="R36" i="55"/>
  <c r="R36" i="54"/>
  <c r="R36" i="53"/>
  <c r="R36" i="52"/>
  <c r="R36" i="15"/>
  <c r="R35" i="55"/>
  <c r="R35" i="54"/>
  <c r="R35" i="53"/>
  <c r="R35" i="52"/>
  <c r="R35" i="15"/>
  <c r="R34" i="55"/>
  <c r="R34" i="54"/>
  <c r="R34" i="53"/>
  <c r="R34" i="52"/>
  <c r="R34" i="15"/>
  <c r="R33" i="55"/>
  <c r="R33" i="54"/>
  <c r="R33" i="53"/>
  <c r="R33" i="52"/>
  <c r="R33" i="15"/>
  <c r="R32" i="55"/>
  <c r="R32" i="54"/>
  <c r="R32" i="53"/>
  <c r="R32" i="52"/>
  <c r="R32" i="15"/>
  <c r="R31" i="55"/>
  <c r="R31" i="54"/>
  <c r="R31" i="53"/>
  <c r="R31" i="52"/>
  <c r="R31" i="15"/>
  <c r="R30" i="55"/>
  <c r="R30" i="54"/>
  <c r="R30" i="53"/>
  <c r="R30" i="52"/>
  <c r="R30" i="15"/>
  <c r="R29" i="55"/>
  <c r="R29" i="54"/>
  <c r="R29" i="53"/>
  <c r="R29" i="52"/>
  <c r="R29" i="15"/>
  <c r="R28" i="55"/>
  <c r="R28" i="54"/>
  <c r="R28" i="53"/>
  <c r="R28" i="52"/>
  <c r="R28" i="15"/>
  <c r="R27" i="55"/>
  <c r="R27" i="54"/>
  <c r="R27" i="53"/>
  <c r="R27" i="52"/>
  <c r="R27" i="15"/>
  <c r="R26" i="55"/>
  <c r="R26" i="54"/>
  <c r="R26" i="53"/>
  <c r="R26" i="52"/>
  <c r="R26" i="15"/>
  <c r="R25" i="55"/>
  <c r="R25" i="54"/>
  <c r="R25" i="53"/>
  <c r="R25" i="52"/>
  <c r="R25" i="15"/>
  <c r="R24" i="55"/>
  <c r="R24" i="54"/>
  <c r="R24" i="53"/>
  <c r="R24" i="52"/>
  <c r="R24" i="15"/>
  <c r="R23" i="55"/>
  <c r="R23" i="54"/>
  <c r="R23" i="53"/>
  <c r="R23" i="52"/>
  <c r="R23" i="15"/>
  <c r="R22" i="55"/>
  <c r="R22" i="54"/>
  <c r="R22" i="53"/>
  <c r="R22" i="52"/>
  <c r="R22" i="15"/>
  <c r="R21" i="55"/>
  <c r="R21" i="54"/>
  <c r="R21" i="53"/>
  <c r="R21" i="52"/>
  <c r="R21" i="15"/>
  <c r="R20" i="55"/>
  <c r="R20" i="54"/>
  <c r="R20" i="53"/>
  <c r="R20" i="52"/>
  <c r="R20" i="15"/>
  <c r="R19" i="55"/>
  <c r="R19" i="54"/>
  <c r="R19" i="53"/>
  <c r="R19" i="52"/>
  <c r="R19" i="15"/>
  <c r="R18" i="55"/>
  <c r="R18" i="54"/>
  <c r="R18" i="53"/>
  <c r="R18" i="52"/>
  <c r="R18" i="15"/>
  <c r="R17" i="55"/>
  <c r="R17" i="54"/>
  <c r="R17" i="53"/>
  <c r="R17" i="52"/>
  <c r="R17" i="15"/>
  <c r="R16" i="55"/>
  <c r="R16" i="54"/>
  <c r="R16" i="53"/>
  <c r="R16" i="52"/>
  <c r="R16" i="15"/>
  <c r="R15" i="55"/>
  <c r="R15" i="54"/>
  <c r="R15" i="53"/>
  <c r="R15" i="52"/>
  <c r="R15" i="15"/>
  <c r="R14" i="55"/>
  <c r="R14" i="54"/>
  <c r="R14" i="53"/>
  <c r="R14" i="52"/>
  <c r="R14" i="15"/>
  <c r="R13" i="55"/>
  <c r="R13" i="54"/>
  <c r="R13" i="53"/>
  <c r="R13" i="52"/>
  <c r="R13" i="15"/>
  <c r="R12" i="55"/>
  <c r="R12" i="54"/>
  <c r="R12" i="53"/>
  <c r="R12" i="52"/>
  <c r="R12" i="15"/>
  <c r="R11" i="55"/>
  <c r="R11" i="54"/>
  <c r="R11" i="53"/>
  <c r="R11" i="52"/>
  <c r="R11" i="15"/>
  <c r="R10" i="55"/>
  <c r="R10" i="54"/>
  <c r="R10" i="53"/>
  <c r="R10" i="52"/>
  <c r="R10" i="15"/>
  <c r="R9" i="55"/>
  <c r="R9" i="54"/>
  <c r="R9" i="53"/>
  <c r="R9" i="52"/>
  <c r="R9" i="15"/>
  <c r="S58" i="55"/>
  <c r="S58" i="54"/>
  <c r="S58" i="53"/>
  <c r="S58" i="52"/>
  <c r="S58" i="15"/>
  <c r="S57" i="55"/>
  <c r="S57" i="54"/>
  <c r="S57" i="53"/>
  <c r="S57" i="52"/>
  <c r="S57" i="15"/>
  <c r="S56" i="55"/>
  <c r="S56" i="54"/>
  <c r="S56" i="53"/>
  <c r="S56" i="52"/>
  <c r="S56" i="15"/>
  <c r="S55" i="55"/>
  <c r="S55" i="54"/>
  <c r="S55" i="53"/>
  <c r="S55" i="52"/>
  <c r="S55" i="15"/>
  <c r="S54" i="55"/>
  <c r="S54" i="54"/>
  <c r="S54" i="53"/>
  <c r="S54" i="52"/>
  <c r="S54" i="15"/>
  <c r="S53" i="55"/>
  <c r="S53" i="54"/>
  <c r="S53" i="53"/>
  <c r="S53" i="52"/>
  <c r="S53" i="15"/>
  <c r="S52" i="55"/>
  <c r="S52" i="54"/>
  <c r="S52" i="53"/>
  <c r="S52" i="52"/>
  <c r="S52" i="15"/>
  <c r="S51" i="55"/>
  <c r="S51" i="54"/>
  <c r="S51" i="53"/>
  <c r="S51" i="52"/>
  <c r="S51" i="15"/>
  <c r="S50" i="55"/>
  <c r="S50" i="54"/>
  <c r="S50" i="53"/>
  <c r="S50" i="52"/>
  <c r="S50" i="15"/>
  <c r="S49" i="55"/>
  <c r="S49" i="54"/>
  <c r="S49" i="53"/>
  <c r="S49" i="52"/>
  <c r="S49" i="15"/>
  <c r="S48" i="55"/>
  <c r="S48" i="54"/>
  <c r="S48" i="53"/>
  <c r="S48" i="52"/>
  <c r="S48" i="15"/>
  <c r="S47" i="55"/>
  <c r="S47" i="54"/>
  <c r="S47" i="53"/>
  <c r="S47" i="52"/>
  <c r="S47" i="15"/>
  <c r="S46" i="55"/>
  <c r="S46" i="54"/>
  <c r="S46" i="53"/>
  <c r="S46" i="52"/>
  <c r="S46" i="15"/>
  <c r="S45" i="55"/>
  <c r="S45" i="54"/>
  <c r="S45" i="53"/>
  <c r="S45" i="52"/>
  <c r="S45" i="15"/>
  <c r="S44" i="55"/>
  <c r="S44" i="54"/>
  <c r="S44" i="53"/>
  <c r="S44" i="52"/>
  <c r="S44" i="15"/>
  <c r="S43" i="55"/>
  <c r="S43" i="54"/>
  <c r="S43" i="53"/>
  <c r="S43" i="52"/>
  <c r="S43" i="15"/>
  <c r="S42" i="55"/>
  <c r="S42" i="54"/>
  <c r="S42" i="53"/>
  <c r="S42" i="52"/>
  <c r="S42" i="15"/>
  <c r="S41" i="55"/>
  <c r="S41" i="54"/>
  <c r="S41" i="53"/>
  <c r="S41" i="52"/>
  <c r="S41" i="15"/>
  <c r="S40" i="55"/>
  <c r="S40" i="54"/>
  <c r="S40" i="53"/>
  <c r="S40" i="52"/>
  <c r="S40" i="15"/>
  <c r="S39" i="55"/>
  <c r="S39" i="54"/>
  <c r="S39" i="53"/>
  <c r="S39" i="52"/>
  <c r="S39" i="15"/>
  <c r="S38" i="55"/>
  <c r="S38" i="54"/>
  <c r="S38" i="53"/>
  <c r="S38" i="52"/>
  <c r="S38" i="15"/>
  <c r="S37" i="55"/>
  <c r="S37" i="54"/>
  <c r="S37" i="53"/>
  <c r="S37" i="52"/>
  <c r="S37" i="15"/>
  <c r="S36" i="55"/>
  <c r="S36" i="54"/>
  <c r="S36" i="53"/>
  <c r="S36" i="52"/>
  <c r="S36" i="15"/>
  <c r="S35" i="55"/>
  <c r="S35" i="54"/>
  <c r="S35" i="53"/>
  <c r="S35" i="52"/>
  <c r="S35" i="15"/>
  <c r="S34" i="55"/>
  <c r="S34" i="54"/>
  <c r="S34" i="53"/>
  <c r="S34" i="52"/>
  <c r="S34" i="15"/>
  <c r="S33" i="55"/>
  <c r="S33" i="54"/>
  <c r="S33" i="53"/>
  <c r="S33" i="52"/>
  <c r="S33" i="15"/>
  <c r="S32" i="55"/>
  <c r="S32" i="54"/>
  <c r="S32" i="53"/>
  <c r="S32" i="52"/>
  <c r="S32" i="15"/>
  <c r="S31" i="55"/>
  <c r="S31" i="54"/>
  <c r="S31" i="53"/>
  <c r="S31" i="52"/>
  <c r="S31" i="15"/>
  <c r="S30" i="55"/>
  <c r="S30" i="54"/>
  <c r="S30" i="53"/>
  <c r="S30" i="52"/>
  <c r="S30" i="15"/>
  <c r="S29" i="55"/>
  <c r="S29" i="54"/>
  <c r="S29" i="53"/>
  <c r="S29" i="52"/>
  <c r="S29" i="15"/>
  <c r="S28" i="55"/>
  <c r="S28" i="54"/>
  <c r="S28" i="53"/>
  <c r="S28" i="52"/>
  <c r="S28" i="15"/>
  <c r="S27" i="55"/>
  <c r="S27" i="54"/>
  <c r="S27" i="53"/>
  <c r="S27" i="52"/>
  <c r="S27" i="15"/>
  <c r="S26" i="55"/>
  <c r="S26" i="54"/>
  <c r="S26" i="53"/>
  <c r="S26" i="52"/>
  <c r="S26" i="15"/>
  <c r="S25" i="55"/>
  <c r="S25" i="54"/>
  <c r="S25" i="53"/>
  <c r="S25" i="52"/>
  <c r="S25" i="15"/>
  <c r="S24" i="55"/>
  <c r="S24" i="54"/>
  <c r="S24" i="53"/>
  <c r="S24" i="52"/>
  <c r="S24" i="15"/>
  <c r="S23" i="55"/>
  <c r="S23" i="54"/>
  <c r="S23" i="53"/>
  <c r="S23" i="52"/>
  <c r="S23" i="15"/>
  <c r="S22" i="55"/>
  <c r="S22" i="54"/>
  <c r="S22" i="53"/>
  <c r="S22" i="52"/>
  <c r="S22" i="15"/>
  <c r="S21" i="55"/>
  <c r="S21" i="54"/>
  <c r="S21" i="53"/>
  <c r="S21" i="52"/>
  <c r="S21" i="15"/>
  <c r="S20" i="55"/>
  <c r="S20" i="54"/>
  <c r="S20" i="53"/>
  <c r="S20" i="52"/>
  <c r="S20" i="15"/>
  <c r="S19" i="55"/>
  <c r="S19" i="54"/>
  <c r="S19" i="53"/>
  <c r="S19" i="52"/>
  <c r="S19" i="15"/>
  <c r="S18" i="55"/>
  <c r="S18" i="54"/>
  <c r="S18" i="53"/>
  <c r="S18" i="52"/>
  <c r="S18" i="15"/>
  <c r="S17" i="55"/>
  <c r="S17" i="54"/>
  <c r="S17" i="53"/>
  <c r="S17" i="52"/>
  <c r="S17" i="15"/>
  <c r="S16" i="55"/>
  <c r="S16" i="54"/>
  <c r="S16" i="53"/>
  <c r="S16" i="52"/>
  <c r="S16" i="15"/>
  <c r="S15" i="55"/>
  <c r="S15" i="54"/>
  <c r="S15" i="53"/>
  <c r="S15" i="52"/>
  <c r="S15" i="15"/>
  <c r="S14" i="55"/>
  <c r="S14" i="54"/>
  <c r="S14" i="53"/>
  <c r="S14" i="52"/>
  <c r="S14" i="15"/>
  <c r="S13" i="55"/>
  <c r="S13" i="54"/>
  <c r="S13" i="53"/>
  <c r="S13" i="52"/>
  <c r="S13" i="15"/>
  <c r="S12" i="55"/>
  <c r="S12" i="54"/>
  <c r="S12" i="53"/>
  <c r="S12" i="52"/>
  <c r="S12" i="15"/>
  <c r="S11" i="55"/>
  <c r="S11" i="54"/>
  <c r="S11" i="53"/>
  <c r="S11" i="52"/>
  <c r="S11" i="15"/>
  <c r="S10" i="55"/>
  <c r="S10" i="54"/>
  <c r="S10" i="53"/>
  <c r="S10" i="52"/>
  <c r="S10" i="15"/>
  <c r="S9" i="55"/>
  <c r="S9" i="54"/>
  <c r="S9" i="53"/>
  <c r="S9" i="52"/>
  <c r="S9" i="15"/>
  <c r="T58" i="55"/>
  <c r="T58" i="54"/>
  <c r="T58" i="53"/>
  <c r="T58" i="52"/>
  <c r="T58" i="15"/>
  <c r="T57" i="55"/>
  <c r="T57" i="54"/>
  <c r="T57" i="53"/>
  <c r="T57" i="52"/>
  <c r="T57" i="15"/>
  <c r="T56" i="55"/>
  <c r="T56" i="54"/>
  <c r="T56" i="53"/>
  <c r="T56" i="52"/>
  <c r="T56" i="15"/>
  <c r="T55" i="55"/>
  <c r="T55" i="54"/>
  <c r="T55" i="53"/>
  <c r="T55" i="52"/>
  <c r="T55" i="15"/>
  <c r="T54" i="55"/>
  <c r="T54" i="54"/>
  <c r="T54" i="53"/>
  <c r="T54" i="52"/>
  <c r="T54" i="15"/>
  <c r="T53" i="55"/>
  <c r="T53" i="54"/>
  <c r="T53" i="53"/>
  <c r="T53" i="52"/>
  <c r="T53" i="15"/>
  <c r="T52" i="55"/>
  <c r="T52" i="54"/>
  <c r="T52" i="53"/>
  <c r="T52" i="52"/>
  <c r="T52" i="15"/>
  <c r="T51" i="55"/>
  <c r="T51" i="54"/>
  <c r="T51" i="53"/>
  <c r="T51" i="52"/>
  <c r="T51" i="15"/>
  <c r="T50" i="55"/>
  <c r="T50" i="54"/>
  <c r="T50" i="53"/>
  <c r="T50" i="52"/>
  <c r="T50" i="15"/>
  <c r="T49" i="55"/>
  <c r="T49" i="54"/>
  <c r="T49" i="53"/>
  <c r="T49" i="52"/>
  <c r="T49" i="15"/>
  <c r="T48" i="55"/>
  <c r="T48" i="54"/>
  <c r="T48" i="53"/>
  <c r="T48" i="52"/>
  <c r="T48" i="15"/>
  <c r="T47" i="55"/>
  <c r="T47" i="54"/>
  <c r="T47" i="53"/>
  <c r="T47" i="52"/>
  <c r="T47" i="15"/>
  <c r="T46" i="55"/>
  <c r="T46" i="54"/>
  <c r="T46" i="53"/>
  <c r="T46" i="52"/>
  <c r="T46" i="15"/>
  <c r="T45" i="55"/>
  <c r="T45" i="54"/>
  <c r="T45" i="53"/>
  <c r="T45" i="52"/>
  <c r="T45" i="15"/>
  <c r="T44" i="55"/>
  <c r="T44" i="54"/>
  <c r="T44" i="53"/>
  <c r="T44" i="52"/>
  <c r="T44" i="15"/>
  <c r="T43" i="55"/>
  <c r="T43" i="54"/>
  <c r="T43" i="53"/>
  <c r="T43" i="52"/>
  <c r="T43" i="15"/>
  <c r="T42" i="55"/>
  <c r="T42" i="54"/>
  <c r="T42" i="53"/>
  <c r="T42" i="52"/>
  <c r="T42" i="15"/>
  <c r="T41" i="55"/>
  <c r="T41" i="54"/>
  <c r="T41" i="53"/>
  <c r="T41" i="52"/>
  <c r="T41" i="15"/>
  <c r="T40" i="55"/>
  <c r="T40" i="54"/>
  <c r="T40" i="53"/>
  <c r="T40" i="52"/>
  <c r="T40" i="15"/>
  <c r="T39" i="55"/>
  <c r="T39" i="54"/>
  <c r="T39" i="53"/>
  <c r="T39" i="52"/>
  <c r="T39" i="15"/>
  <c r="T38" i="55"/>
  <c r="T38" i="54"/>
  <c r="T38" i="53"/>
  <c r="T38" i="52"/>
  <c r="T38" i="15"/>
  <c r="T37" i="55"/>
  <c r="T37" i="54"/>
  <c r="T37" i="53"/>
  <c r="T37" i="52"/>
  <c r="T37" i="15"/>
  <c r="T36" i="55"/>
  <c r="T36" i="54"/>
  <c r="T36" i="53"/>
  <c r="T36" i="52"/>
  <c r="T36" i="15"/>
  <c r="T35" i="55"/>
  <c r="T35" i="54"/>
  <c r="T35" i="53"/>
  <c r="T35" i="52"/>
  <c r="T35" i="15"/>
  <c r="T34" i="55"/>
  <c r="T34" i="54"/>
  <c r="T34" i="53"/>
  <c r="T34" i="52"/>
  <c r="T34" i="15"/>
  <c r="T33" i="55"/>
  <c r="T33" i="54"/>
  <c r="T33" i="53"/>
  <c r="T33" i="52"/>
  <c r="T33" i="15"/>
  <c r="T32" i="55"/>
  <c r="T32" i="54"/>
  <c r="T32" i="53"/>
  <c r="T32" i="52"/>
  <c r="T32" i="15"/>
  <c r="T31" i="55"/>
  <c r="T31" i="54"/>
  <c r="T31" i="53"/>
  <c r="T31" i="52"/>
  <c r="T31" i="15"/>
  <c r="T30" i="55"/>
  <c r="T30" i="54"/>
  <c r="T30" i="53"/>
  <c r="T30" i="52"/>
  <c r="T30" i="15"/>
  <c r="T29" i="55"/>
  <c r="T29" i="54"/>
  <c r="T29" i="53"/>
  <c r="T29" i="52"/>
  <c r="T29" i="15"/>
  <c r="T28" i="55"/>
  <c r="T28" i="54"/>
  <c r="T28" i="53"/>
  <c r="T28" i="52"/>
  <c r="T28" i="15"/>
  <c r="T27" i="55"/>
  <c r="T27" i="54"/>
  <c r="T27" i="53"/>
  <c r="T27" i="52"/>
  <c r="T27" i="15"/>
  <c r="T26" i="55"/>
  <c r="T26" i="54"/>
  <c r="T26" i="53"/>
  <c r="T26" i="52"/>
  <c r="T26" i="15"/>
  <c r="T25" i="55"/>
  <c r="T25" i="54"/>
  <c r="T25" i="53"/>
  <c r="T25" i="52"/>
  <c r="T25" i="15"/>
  <c r="T24" i="55"/>
  <c r="T24" i="54"/>
  <c r="T24" i="53"/>
  <c r="T24" i="52"/>
  <c r="T24" i="15"/>
  <c r="T23" i="55"/>
  <c r="T23" i="54"/>
  <c r="T23" i="53"/>
  <c r="T23" i="52"/>
  <c r="T23" i="15"/>
  <c r="T22" i="55"/>
  <c r="T22" i="54"/>
  <c r="T22" i="53"/>
  <c r="T22" i="52"/>
  <c r="T22" i="15"/>
  <c r="T21" i="55"/>
  <c r="T21" i="54"/>
  <c r="T21" i="53"/>
  <c r="T21" i="52"/>
  <c r="T21" i="15"/>
  <c r="T20" i="55"/>
  <c r="T20" i="54"/>
  <c r="T20" i="53"/>
  <c r="T20" i="52"/>
  <c r="T20" i="15"/>
  <c r="T19" i="55"/>
  <c r="T19" i="54"/>
  <c r="T19" i="53"/>
  <c r="T19" i="52"/>
  <c r="T19" i="15"/>
  <c r="T18" i="55"/>
  <c r="T18" i="54"/>
  <c r="T18" i="53"/>
  <c r="T18" i="52"/>
  <c r="T18" i="15"/>
  <c r="T17" i="55"/>
  <c r="T17" i="54"/>
  <c r="T17" i="53"/>
  <c r="T17" i="52"/>
  <c r="T17" i="15"/>
  <c r="T16" i="55"/>
  <c r="T16" i="54"/>
  <c r="T16" i="53"/>
  <c r="T16" i="52"/>
  <c r="T16" i="15"/>
  <c r="T15" i="55"/>
  <c r="T15" i="54"/>
  <c r="T15" i="53"/>
  <c r="T15" i="52"/>
  <c r="T15" i="15"/>
  <c r="T14" i="55"/>
  <c r="T14" i="54"/>
  <c r="T14" i="53"/>
  <c r="T14" i="52"/>
  <c r="T14" i="15"/>
  <c r="T13" i="55"/>
  <c r="T13" i="54"/>
  <c r="T13" i="53"/>
  <c r="T13" i="52"/>
  <c r="T13" i="15"/>
  <c r="T12" i="55"/>
  <c r="T12" i="54"/>
  <c r="T12" i="53"/>
  <c r="T12" i="52"/>
  <c r="T12" i="15"/>
  <c r="T11" i="55"/>
  <c r="T11" i="54"/>
  <c r="T11" i="53"/>
  <c r="T11" i="52"/>
  <c r="T11" i="15"/>
  <c r="T10" i="55"/>
  <c r="T10" i="54"/>
  <c r="T10" i="53"/>
  <c r="T10" i="52"/>
  <c r="T10" i="15"/>
  <c r="T9" i="55"/>
  <c r="T9" i="54"/>
  <c r="T9" i="53"/>
  <c r="T9" i="52"/>
  <c r="T9" i="15"/>
  <c r="U58" i="55"/>
  <c r="U58" i="54"/>
  <c r="U58" i="53"/>
  <c r="U58" i="52"/>
  <c r="U58" i="15"/>
  <c r="U57" i="55"/>
  <c r="U57" i="54"/>
  <c r="U57" i="53"/>
  <c r="U57" i="52"/>
  <c r="U57" i="15"/>
  <c r="U56" i="55"/>
  <c r="U56" i="54"/>
  <c r="U56" i="53"/>
  <c r="U56" i="52"/>
  <c r="U56" i="15"/>
  <c r="U55" i="55"/>
  <c r="U55" i="54"/>
  <c r="U55" i="53"/>
  <c r="U55" i="52"/>
  <c r="U55" i="15"/>
  <c r="U54" i="55"/>
  <c r="U54" i="54"/>
  <c r="U54" i="53"/>
  <c r="U54" i="52"/>
  <c r="U54" i="15"/>
  <c r="U53" i="55"/>
  <c r="U53" i="54"/>
  <c r="U53" i="53"/>
  <c r="U53" i="52"/>
  <c r="U53" i="15"/>
  <c r="U52" i="55"/>
  <c r="U52" i="54"/>
  <c r="U52" i="53"/>
  <c r="U52" i="52"/>
  <c r="U52" i="15"/>
  <c r="U51" i="55"/>
  <c r="U51" i="54"/>
  <c r="U51" i="53"/>
  <c r="U51" i="52"/>
  <c r="U51" i="15"/>
  <c r="U50" i="55"/>
  <c r="U50" i="54"/>
  <c r="U50" i="53"/>
  <c r="U50" i="52"/>
  <c r="U50" i="15"/>
  <c r="U49" i="55"/>
  <c r="U49" i="54"/>
  <c r="U49" i="53"/>
  <c r="U49" i="52"/>
  <c r="U49" i="15"/>
  <c r="U48" i="55"/>
  <c r="U48" i="54"/>
  <c r="U48" i="53"/>
  <c r="U48" i="52"/>
  <c r="U48" i="15"/>
  <c r="U47" i="55"/>
  <c r="U47" i="54"/>
  <c r="U47" i="53"/>
  <c r="U47" i="52"/>
  <c r="U47" i="15"/>
  <c r="U46" i="55"/>
  <c r="U46" i="54"/>
  <c r="U46" i="53"/>
  <c r="U46" i="52"/>
  <c r="U46" i="15"/>
  <c r="U45" i="55"/>
  <c r="U45" i="54"/>
  <c r="U45" i="53"/>
  <c r="U45" i="52"/>
  <c r="U45" i="15"/>
  <c r="U44" i="55"/>
  <c r="U44" i="54"/>
  <c r="U44" i="53"/>
  <c r="U44" i="52"/>
  <c r="U44" i="15"/>
  <c r="U43" i="55"/>
  <c r="U43" i="54"/>
  <c r="U43" i="53"/>
  <c r="U43" i="52"/>
  <c r="U43" i="15"/>
  <c r="U42" i="55"/>
  <c r="U42" i="54"/>
  <c r="U42" i="53"/>
  <c r="U42" i="52"/>
  <c r="U42" i="15"/>
  <c r="U41" i="55"/>
  <c r="U41" i="54"/>
  <c r="U41" i="53"/>
  <c r="U41" i="52"/>
  <c r="U41" i="15"/>
  <c r="U40" i="55"/>
  <c r="U40" i="54"/>
  <c r="U40" i="53"/>
  <c r="U40" i="52"/>
  <c r="U40" i="15"/>
  <c r="U39" i="55"/>
  <c r="U39" i="54"/>
  <c r="U39" i="53"/>
  <c r="U39" i="52"/>
  <c r="U39" i="15"/>
  <c r="U38" i="55"/>
  <c r="U38" i="54"/>
  <c r="U38" i="53"/>
  <c r="U38" i="52"/>
  <c r="U38" i="15"/>
  <c r="U37" i="55"/>
  <c r="U37" i="54"/>
  <c r="U37" i="53"/>
  <c r="U37" i="52"/>
  <c r="U37" i="15"/>
  <c r="U36" i="55"/>
  <c r="U36" i="54"/>
  <c r="U36" i="53"/>
  <c r="U36" i="52"/>
  <c r="U36" i="15"/>
  <c r="U35" i="55"/>
  <c r="U35" i="54"/>
  <c r="U35" i="53"/>
  <c r="U35" i="52"/>
  <c r="U35" i="15"/>
  <c r="U34" i="55"/>
  <c r="U34" i="54"/>
  <c r="U34" i="53"/>
  <c r="U34" i="52"/>
  <c r="U34" i="15"/>
  <c r="U33" i="55"/>
  <c r="U33" i="54"/>
  <c r="U33" i="53"/>
  <c r="U33" i="52"/>
  <c r="U33" i="15"/>
  <c r="U32" i="55"/>
  <c r="U32" i="54"/>
  <c r="U32" i="53"/>
  <c r="U32" i="52"/>
  <c r="U32" i="15"/>
  <c r="U31" i="55"/>
  <c r="U31" i="54"/>
  <c r="U31" i="53"/>
  <c r="U31" i="52"/>
  <c r="U31" i="15"/>
  <c r="U30" i="55"/>
  <c r="U30" i="54"/>
  <c r="U30" i="53"/>
  <c r="U30" i="52"/>
  <c r="U30" i="15"/>
  <c r="U29" i="55"/>
  <c r="U29" i="54"/>
  <c r="U29" i="53"/>
  <c r="U29" i="52"/>
  <c r="U29" i="15"/>
  <c r="U28" i="55"/>
  <c r="U28" i="54"/>
  <c r="U28" i="53"/>
  <c r="U28" i="52"/>
  <c r="U28" i="15"/>
  <c r="U27" i="55"/>
  <c r="U27" i="54"/>
  <c r="U27" i="53"/>
  <c r="U27" i="52"/>
  <c r="U27" i="15"/>
  <c r="U26" i="55"/>
  <c r="U26" i="54"/>
  <c r="U26" i="53"/>
  <c r="U26" i="52"/>
  <c r="U26" i="15"/>
  <c r="U25" i="55"/>
  <c r="U25" i="54"/>
  <c r="U25" i="53"/>
  <c r="U25" i="52"/>
  <c r="U25" i="15"/>
  <c r="U24" i="55"/>
  <c r="U24" i="54"/>
  <c r="U24" i="53"/>
  <c r="U24" i="52"/>
  <c r="U24" i="15"/>
  <c r="U23" i="55"/>
  <c r="U23" i="54"/>
  <c r="U23" i="53"/>
  <c r="U23" i="52"/>
  <c r="U23" i="15"/>
  <c r="U22" i="55"/>
  <c r="U22" i="54"/>
  <c r="U22" i="53"/>
  <c r="U22" i="52"/>
  <c r="U22" i="15"/>
  <c r="U21" i="55"/>
  <c r="U21" i="54"/>
  <c r="U21" i="53"/>
  <c r="U21" i="52"/>
  <c r="U21" i="15"/>
  <c r="U20" i="55"/>
  <c r="U20" i="54"/>
  <c r="U20" i="53"/>
  <c r="U20" i="52"/>
  <c r="U20" i="15"/>
  <c r="U19" i="55"/>
  <c r="U19" i="54"/>
  <c r="U19" i="53"/>
  <c r="U19" i="52"/>
  <c r="U19" i="15"/>
  <c r="U18" i="55"/>
  <c r="U18" i="54"/>
  <c r="U18" i="53"/>
  <c r="U18" i="52"/>
  <c r="U18" i="15"/>
  <c r="U17" i="55"/>
  <c r="U17" i="54"/>
  <c r="U17" i="53"/>
  <c r="U17" i="52"/>
  <c r="U17" i="15"/>
  <c r="U16" i="55"/>
  <c r="U16" i="54"/>
  <c r="U16" i="53"/>
  <c r="U16" i="52"/>
  <c r="U16" i="15"/>
  <c r="U15" i="55"/>
  <c r="U15" i="54"/>
  <c r="U15" i="53"/>
  <c r="U15" i="52"/>
  <c r="U15" i="15"/>
  <c r="U14" i="55"/>
  <c r="U14" i="54"/>
  <c r="U14" i="53"/>
  <c r="U14" i="52"/>
  <c r="U14" i="15"/>
  <c r="U13" i="55"/>
  <c r="U13" i="54"/>
  <c r="U13" i="53"/>
  <c r="U13" i="52"/>
  <c r="U13" i="15"/>
  <c r="U12" i="55"/>
  <c r="U12" i="54"/>
  <c r="U12" i="53"/>
  <c r="U12" i="52"/>
  <c r="U12" i="15"/>
  <c r="U11" i="55"/>
  <c r="U11" i="54"/>
  <c r="U11" i="53"/>
  <c r="U11" i="52"/>
  <c r="U11" i="15"/>
  <c r="U10" i="55"/>
  <c r="U10" i="54"/>
  <c r="U10" i="53"/>
  <c r="U10" i="52"/>
  <c r="U10" i="15"/>
  <c r="U9" i="55"/>
  <c r="U9" i="54"/>
  <c r="U9" i="53"/>
  <c r="U9" i="52"/>
  <c r="U9" i="15"/>
  <c r="V58" i="55"/>
  <c r="V58" i="54"/>
  <c r="V58" i="53"/>
  <c r="V58" i="52"/>
  <c r="V58" i="15"/>
  <c r="V57" i="55"/>
  <c r="V57" i="54"/>
  <c r="V57" i="53"/>
  <c r="V57" i="52"/>
  <c r="V57" i="15"/>
  <c r="V56" i="55"/>
  <c r="V56" i="54"/>
  <c r="V56" i="53"/>
  <c r="V56" i="52"/>
  <c r="V56" i="15"/>
  <c r="V55" i="55"/>
  <c r="V55" i="54"/>
  <c r="V55" i="53"/>
  <c r="V55" i="52"/>
  <c r="V55" i="15"/>
  <c r="V54" i="55"/>
  <c r="V54" i="54"/>
  <c r="V54" i="53"/>
  <c r="V54" i="52"/>
  <c r="V54" i="15"/>
  <c r="V53" i="55"/>
  <c r="V53" i="54"/>
  <c r="V53" i="53"/>
  <c r="V53" i="52"/>
  <c r="V53" i="15"/>
  <c r="V52" i="55"/>
  <c r="V52" i="54"/>
  <c r="V52" i="53"/>
  <c r="V52" i="52"/>
  <c r="V52" i="15"/>
  <c r="V51" i="55"/>
  <c r="V51" i="54"/>
  <c r="V51" i="53"/>
  <c r="V51" i="52"/>
  <c r="V51" i="15"/>
  <c r="V50" i="55"/>
  <c r="V50" i="54"/>
  <c r="V50" i="53"/>
  <c r="V50" i="52"/>
  <c r="V50" i="15"/>
  <c r="V49" i="55"/>
  <c r="V49" i="54"/>
  <c r="V49" i="53"/>
  <c r="V49" i="52"/>
  <c r="V49" i="15"/>
  <c r="V48" i="55"/>
  <c r="V48" i="54"/>
  <c r="V48" i="53"/>
  <c r="V48" i="52"/>
  <c r="V48" i="15"/>
  <c r="V47" i="55"/>
  <c r="V47" i="54"/>
  <c r="V47" i="53"/>
  <c r="V47" i="52"/>
  <c r="V47" i="15"/>
  <c r="V46" i="55"/>
  <c r="V46" i="54"/>
  <c r="V46" i="53"/>
  <c r="V46" i="52"/>
  <c r="V46" i="15"/>
  <c r="V45" i="55"/>
  <c r="V45" i="54"/>
  <c r="V45" i="53"/>
  <c r="V45" i="52"/>
  <c r="V45" i="15"/>
  <c r="V44" i="55"/>
  <c r="V44" i="54"/>
  <c r="V44" i="53"/>
  <c r="V44" i="52"/>
  <c r="V44" i="15"/>
  <c r="V43" i="55"/>
  <c r="V43" i="54"/>
  <c r="V43" i="53"/>
  <c r="V43" i="52"/>
  <c r="V43" i="15"/>
  <c r="V42" i="55"/>
  <c r="V42" i="54"/>
  <c r="V42" i="53"/>
  <c r="V42" i="52"/>
  <c r="V42" i="15"/>
  <c r="V41" i="55"/>
  <c r="V41" i="54"/>
  <c r="V41" i="53"/>
  <c r="V41" i="52"/>
  <c r="V41" i="15"/>
  <c r="V40" i="55"/>
  <c r="V40" i="54"/>
  <c r="V40" i="53"/>
  <c r="V40" i="52"/>
  <c r="V40" i="15"/>
  <c r="V39" i="55"/>
  <c r="V39" i="54"/>
  <c r="V39" i="53"/>
  <c r="V39" i="52"/>
  <c r="V39" i="15"/>
  <c r="V38" i="55"/>
  <c r="V38" i="54"/>
  <c r="V38" i="53"/>
  <c r="V38" i="52"/>
  <c r="V38" i="15"/>
  <c r="V37" i="55"/>
  <c r="V37" i="54"/>
  <c r="V37" i="53"/>
  <c r="V37" i="52"/>
  <c r="V37" i="15"/>
  <c r="V36" i="55"/>
  <c r="V36" i="54"/>
  <c r="V36" i="53"/>
  <c r="V36" i="52"/>
  <c r="V36" i="15"/>
  <c r="V35" i="55"/>
  <c r="V35" i="54"/>
  <c r="V35" i="53"/>
  <c r="V35" i="52"/>
  <c r="V35" i="15"/>
  <c r="V34" i="55"/>
  <c r="V34" i="54"/>
  <c r="V34" i="53"/>
  <c r="V34" i="52"/>
  <c r="V34" i="15"/>
  <c r="V33" i="55"/>
  <c r="V33" i="54"/>
  <c r="V33" i="53"/>
  <c r="V33" i="52"/>
  <c r="V33" i="15"/>
  <c r="V32" i="55"/>
  <c r="V32" i="54"/>
  <c r="V32" i="53"/>
  <c r="V32" i="52"/>
  <c r="V32" i="15"/>
  <c r="V31" i="55"/>
  <c r="V31" i="54"/>
  <c r="V31" i="53"/>
  <c r="V31" i="52"/>
  <c r="V31" i="15"/>
  <c r="V30" i="55"/>
  <c r="V30" i="54"/>
  <c r="V30" i="53"/>
  <c r="V30" i="52"/>
  <c r="V30" i="15"/>
  <c r="V29" i="55"/>
  <c r="V29" i="54"/>
  <c r="V29" i="53"/>
  <c r="V29" i="52"/>
  <c r="V29" i="15"/>
  <c r="V28" i="55"/>
  <c r="V28" i="54"/>
  <c r="V28" i="53"/>
  <c r="V28" i="52"/>
  <c r="V28" i="15"/>
  <c r="V27" i="55"/>
  <c r="V27" i="54"/>
  <c r="V27" i="53"/>
  <c r="V27" i="52"/>
  <c r="V27" i="15"/>
  <c r="V26" i="55"/>
  <c r="V26" i="54"/>
  <c r="V26" i="53"/>
  <c r="V26" i="52"/>
  <c r="V26" i="15"/>
  <c r="V25" i="55"/>
  <c r="V25" i="54"/>
  <c r="V25" i="53"/>
  <c r="V25" i="52"/>
  <c r="V25" i="15"/>
  <c r="V24" i="55"/>
  <c r="V24" i="54"/>
  <c r="V24" i="53"/>
  <c r="V24" i="52"/>
  <c r="V24" i="15"/>
  <c r="V23" i="55"/>
  <c r="V23" i="54"/>
  <c r="V23" i="53"/>
  <c r="V23" i="52"/>
  <c r="V23" i="15"/>
  <c r="V22" i="55"/>
  <c r="V22" i="54"/>
  <c r="V22" i="53"/>
  <c r="V22" i="52"/>
  <c r="V22" i="15"/>
  <c r="V21" i="55"/>
  <c r="V21" i="54"/>
  <c r="V21" i="53"/>
  <c r="V21" i="52"/>
  <c r="V21" i="15"/>
  <c r="V20" i="55"/>
  <c r="V20" i="54"/>
  <c r="V20" i="53"/>
  <c r="V20" i="52"/>
  <c r="V20" i="15"/>
  <c r="V19" i="55"/>
  <c r="V19" i="54"/>
  <c r="V19" i="53"/>
  <c r="V19" i="52"/>
  <c r="V19" i="15"/>
  <c r="V18" i="55"/>
  <c r="V18" i="54"/>
  <c r="V18" i="53"/>
  <c r="V18" i="52"/>
  <c r="V18" i="15"/>
  <c r="V17" i="55"/>
  <c r="V17" i="54"/>
  <c r="V17" i="53"/>
  <c r="V17" i="52"/>
  <c r="V17" i="15"/>
  <c r="V16" i="55"/>
  <c r="V16" i="54"/>
  <c r="V16" i="53"/>
  <c r="V16" i="52"/>
  <c r="V16" i="15"/>
  <c r="V15" i="55"/>
  <c r="V15" i="54"/>
  <c r="V15" i="53"/>
  <c r="V15" i="52"/>
  <c r="V15" i="15"/>
  <c r="V14" i="55"/>
  <c r="V14" i="54"/>
  <c r="V14" i="53"/>
  <c r="V14" i="52"/>
  <c r="V14" i="15"/>
  <c r="V13" i="55"/>
  <c r="V13" i="54"/>
  <c r="V13" i="53"/>
  <c r="V13" i="52"/>
  <c r="V13" i="15"/>
  <c r="V12" i="55"/>
  <c r="V12" i="54"/>
  <c r="V12" i="53"/>
  <c r="V12" i="52"/>
  <c r="V12" i="15"/>
  <c r="V11" i="55"/>
  <c r="V11" i="54"/>
  <c r="V11" i="53"/>
  <c r="V11" i="52"/>
  <c r="V11" i="15"/>
  <c r="V10" i="55"/>
  <c r="V10" i="54"/>
  <c r="V10" i="53"/>
  <c r="V10" i="52"/>
  <c r="V10" i="15"/>
  <c r="V9" i="55"/>
  <c r="V9" i="54"/>
  <c r="V9" i="53"/>
  <c r="V9" i="52"/>
  <c r="V9" i="15"/>
  <c r="W58" i="55"/>
  <c r="W58" i="54"/>
  <c r="W58" i="53"/>
  <c r="W58" i="52"/>
  <c r="W58" i="15"/>
  <c r="W57" i="55"/>
  <c r="W57" i="54"/>
  <c r="W57" i="53"/>
  <c r="W57" i="52"/>
  <c r="W57" i="15"/>
  <c r="W56" i="55"/>
  <c r="W56" i="54"/>
  <c r="W56" i="53"/>
  <c r="W56" i="52"/>
  <c r="W56" i="15"/>
  <c r="W55" i="55"/>
  <c r="W55" i="54"/>
  <c r="W55" i="53"/>
  <c r="W55" i="52"/>
  <c r="W55" i="15"/>
  <c r="W54" i="55"/>
  <c r="W54" i="54"/>
  <c r="W54" i="53"/>
  <c r="W54" i="52"/>
  <c r="W54" i="15"/>
  <c r="W53" i="55"/>
  <c r="W53" i="54"/>
  <c r="W53" i="53"/>
  <c r="W53" i="52"/>
  <c r="W53" i="15"/>
  <c r="W52" i="55"/>
  <c r="W52" i="54"/>
  <c r="W52" i="53"/>
  <c r="W52" i="52"/>
  <c r="W52" i="15"/>
  <c r="W51" i="55"/>
  <c r="W51" i="54"/>
  <c r="W51" i="53"/>
  <c r="W51" i="52"/>
  <c r="W51" i="15"/>
  <c r="W50" i="55"/>
  <c r="W50" i="54"/>
  <c r="W50" i="53"/>
  <c r="W50" i="52"/>
  <c r="W50" i="15"/>
  <c r="W49" i="55"/>
  <c r="W49" i="54"/>
  <c r="W49" i="53"/>
  <c r="W49" i="52"/>
  <c r="W49" i="15"/>
  <c r="W48" i="55"/>
  <c r="W48" i="54"/>
  <c r="W48" i="53"/>
  <c r="W48" i="52"/>
  <c r="W48" i="15"/>
  <c r="W47" i="55"/>
  <c r="W47" i="54"/>
  <c r="W47" i="53"/>
  <c r="W47" i="52"/>
  <c r="W47" i="15"/>
  <c r="W46" i="55"/>
  <c r="W46" i="54"/>
  <c r="W46" i="53"/>
  <c r="W46" i="52"/>
  <c r="W46" i="15"/>
  <c r="W45" i="55"/>
  <c r="W45" i="54"/>
  <c r="W45" i="53"/>
  <c r="W45" i="52"/>
  <c r="W45" i="15"/>
  <c r="W44" i="55"/>
  <c r="W44" i="54"/>
  <c r="W44" i="53"/>
  <c r="W44" i="52"/>
  <c r="W44" i="15"/>
  <c r="W43" i="55"/>
  <c r="W43" i="54"/>
  <c r="W43" i="53"/>
  <c r="W43" i="52"/>
  <c r="W43" i="15"/>
  <c r="W42" i="55"/>
  <c r="W42" i="54"/>
  <c r="W42" i="53"/>
  <c r="W42" i="52"/>
  <c r="W42" i="15"/>
  <c r="W41" i="55"/>
  <c r="W41" i="54"/>
  <c r="W41" i="53"/>
  <c r="W41" i="52"/>
  <c r="W41" i="15"/>
  <c r="W40" i="55"/>
  <c r="W40" i="54"/>
  <c r="W40" i="53"/>
  <c r="W40" i="52"/>
  <c r="W40" i="15"/>
  <c r="W39" i="55"/>
  <c r="W39" i="54"/>
  <c r="W39" i="53"/>
  <c r="W39" i="52"/>
  <c r="W39" i="15"/>
  <c r="W38" i="55"/>
  <c r="W38" i="54"/>
  <c r="W38" i="53"/>
  <c r="W38" i="52"/>
  <c r="W38" i="15"/>
  <c r="W37" i="55"/>
  <c r="W37" i="54"/>
  <c r="W37" i="53"/>
  <c r="W37" i="52"/>
  <c r="W37" i="15"/>
  <c r="W36" i="55"/>
  <c r="W36" i="54"/>
  <c r="W36" i="53"/>
  <c r="W36" i="52"/>
  <c r="W36" i="15"/>
  <c r="W35" i="55"/>
  <c r="W35" i="54"/>
  <c r="W35" i="53"/>
  <c r="W35" i="52"/>
  <c r="W35" i="15"/>
  <c r="W34" i="55"/>
  <c r="W34" i="54"/>
  <c r="W34" i="53"/>
  <c r="W34" i="52"/>
  <c r="W34" i="15"/>
  <c r="W33" i="55"/>
  <c r="W33" i="54"/>
  <c r="W33" i="53"/>
  <c r="W33" i="52"/>
  <c r="W33" i="15"/>
  <c r="W32" i="55"/>
  <c r="W32" i="54"/>
  <c r="W32" i="53"/>
  <c r="W32" i="52"/>
  <c r="W32" i="15"/>
  <c r="W31" i="55"/>
  <c r="W31" i="54"/>
  <c r="W31" i="53"/>
  <c r="W31" i="52"/>
  <c r="W31" i="15"/>
  <c r="W30" i="55"/>
  <c r="W30" i="54"/>
  <c r="W30" i="53"/>
  <c r="W30" i="52"/>
  <c r="W30" i="15"/>
  <c r="W29" i="55"/>
  <c r="W29" i="54"/>
  <c r="W29" i="53"/>
  <c r="W29" i="52"/>
  <c r="W29" i="15"/>
  <c r="W28" i="55"/>
  <c r="W28" i="54"/>
  <c r="W28" i="53"/>
  <c r="W28" i="52"/>
  <c r="W28" i="15"/>
  <c r="W27" i="55"/>
  <c r="W27" i="54"/>
  <c r="W27" i="53"/>
  <c r="W27" i="52"/>
  <c r="W27" i="15"/>
  <c r="W26" i="55"/>
  <c r="W26" i="54"/>
  <c r="W26" i="53"/>
  <c r="W26" i="52"/>
  <c r="W26" i="15"/>
  <c r="W25" i="55"/>
  <c r="W25" i="54"/>
  <c r="W25" i="53"/>
  <c r="W25" i="52"/>
  <c r="W25" i="15"/>
  <c r="W24" i="55"/>
  <c r="W24" i="54"/>
  <c r="W24" i="53"/>
  <c r="W24" i="52"/>
  <c r="W24" i="15"/>
  <c r="W23" i="55"/>
  <c r="W23" i="54"/>
  <c r="W23" i="53"/>
  <c r="W23" i="52"/>
  <c r="W23" i="15"/>
  <c r="W22" i="55"/>
  <c r="W22" i="54"/>
  <c r="W22" i="53"/>
  <c r="W22" i="52"/>
  <c r="W22" i="15"/>
  <c r="W21" i="55"/>
  <c r="W21" i="54"/>
  <c r="W21" i="53"/>
  <c r="W21" i="52"/>
  <c r="W21" i="15"/>
  <c r="W20" i="55"/>
  <c r="W20" i="54"/>
  <c r="W20" i="53"/>
  <c r="W20" i="52"/>
  <c r="W20" i="15"/>
  <c r="W19" i="55"/>
  <c r="W19" i="54"/>
  <c r="W19" i="53"/>
  <c r="W19" i="52"/>
  <c r="W19" i="15"/>
  <c r="W18" i="55"/>
  <c r="W18" i="54"/>
  <c r="W18" i="53"/>
  <c r="W18" i="52"/>
  <c r="W18" i="15"/>
  <c r="W17" i="55"/>
  <c r="W17" i="54"/>
  <c r="W17" i="53"/>
  <c r="W17" i="52"/>
  <c r="W17" i="15"/>
  <c r="W16" i="55"/>
  <c r="W16" i="54"/>
  <c r="W16" i="53"/>
  <c r="W16" i="52"/>
  <c r="W16" i="15"/>
  <c r="W15" i="55"/>
  <c r="W15" i="54"/>
  <c r="W15" i="53"/>
  <c r="W15" i="52"/>
  <c r="W15" i="15"/>
  <c r="W14" i="55"/>
  <c r="W14" i="54"/>
  <c r="W14" i="53"/>
  <c r="W14" i="52"/>
  <c r="W14" i="15"/>
  <c r="W13" i="55"/>
  <c r="W13" i="54"/>
  <c r="W13" i="53"/>
  <c r="W13" i="52"/>
  <c r="W13" i="15"/>
  <c r="W12" i="55"/>
  <c r="W12" i="54"/>
  <c r="W12" i="53"/>
  <c r="W12" i="52"/>
  <c r="W12" i="15"/>
  <c r="W11" i="55"/>
  <c r="W11" i="54"/>
  <c r="W11" i="53"/>
  <c r="W11" i="52"/>
  <c r="W11" i="15"/>
  <c r="W10" i="55"/>
  <c r="W10" i="54"/>
  <c r="W10" i="53"/>
  <c r="W10" i="52"/>
  <c r="W10" i="15"/>
  <c r="W9" i="55"/>
  <c r="W9" i="54"/>
  <c r="W9" i="53"/>
  <c r="W9" i="52"/>
  <c r="W9" i="15"/>
</calcChain>
</file>

<file path=xl/sharedStrings.xml><?xml version="1.0" encoding="utf-8"?>
<sst xmlns="http://schemas.openxmlformats.org/spreadsheetml/2006/main" count="1596" uniqueCount="87">
  <si>
    <t>Cantabria</t>
  </si>
  <si>
    <t>Ingresados</t>
  </si>
  <si>
    <t>Total</t>
  </si>
  <si>
    <t>Civil</t>
  </si>
  <si>
    <t>Penal</t>
  </si>
  <si>
    <t>Contenc.</t>
  </si>
  <si>
    <t>Social</t>
  </si>
  <si>
    <t>Serie Total</t>
  </si>
  <si>
    <t>Serie Jurisdicción Civil</t>
  </si>
  <si>
    <t>Serie Jurisdicción Penal</t>
  </si>
  <si>
    <t>Serie Jurisdicción Contencioso Administrativa</t>
  </si>
  <si>
    <t>Serie Jurisdicción Social</t>
  </si>
  <si>
    <t>Año 2010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</si>
  <si>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</si>
  <si>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</si>
  <si>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</si>
  <si>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</si>
  <si>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</si>
  <si>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</si>
  <si>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</si>
  <si>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</si>
  <si>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2009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</si>
  <si>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</si>
  <si>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</si>
  <si>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</si>
  <si>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</si>
  <si>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</si>
  <si>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</si>
  <si>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</si>
  <si>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</si>
  <si>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r>
      <t>Fuente</t>
    </r>
    <r>
      <rPr>
        <sz val="10"/>
        <color theme="4"/>
        <rFont val="Verdana"/>
        <family val="2"/>
      </rPr>
      <t>: Sección de Estadística Judicial. CGPJ</t>
    </r>
  </si>
  <si>
    <t xml:space="preserve"> </t>
  </si>
  <si>
    <r>
      <rPr>
        <b/>
        <sz val="10"/>
        <color theme="4"/>
        <rFont val="Verdana"/>
        <family val="2"/>
      </rPr>
      <t>Nota</t>
    </r>
    <r>
      <rPr>
        <sz val="10"/>
        <color theme="4"/>
        <rFont val="Verdana"/>
        <family val="2"/>
      </rPr>
      <t>: En los datos de España no estan incluidos los datos de órganos centrales.</t>
    </r>
  </si>
  <si>
    <t>Asturias</t>
  </si>
  <si>
    <t>Madrid</t>
  </si>
  <si>
    <t>Murcia</t>
  </si>
  <si>
    <t>Navarra</t>
  </si>
  <si>
    <t>Año 2019</t>
  </si>
  <si>
    <t>Año 2020</t>
  </si>
  <si>
    <t>Año 2021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</si>
  <si>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</si>
  <si>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</si>
  <si>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</si>
  <si>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</si>
  <si>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</si>
  <si>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</si>
  <si>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</si>
  <si>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</si>
  <si>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</si>
  <si>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</si>
  <si>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</si>
  <si>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</si>
  <si>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</si>
  <si>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</si>
  <si>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</si>
  <si>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</si>
  <si>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</si>
  <si>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</si>
  <si>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</si>
  <si>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</si>
  <si>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</si>
  <si>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</si>
  <si>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</si>
  <si>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</si>
  <si>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</si>
  <si>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</si>
  <si>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</si>
  <si>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Málaga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</si>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</sst>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u/>
      <sz val="10"/>
      <color indexed="12"/>
      <name val="Verdana"/>
      <family val="2"/>
    </font>
    <font>
      <b/>
      <u/>
      <sz val="12"/>
      <color indexed="12"/>
      <name val="Verdana"/>
      <family val="2"/>
    </font>
    <font>
      <sz val="10"/>
      <color rgb="FFFF0000"/>
      <name val="Arial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7" fillId="0" borderId="0" xfId="1" applyFont="1" applyAlignment="1" applyProtection="1"/>
    <xf numFmtId="0" fontId="8" fillId="0" borderId="0" xfId="0" applyFont="1"/>
    <xf numFmtId="0" fontId="10" fillId="0" borderId="0" xfId="0" applyFont="1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3" fontId="12" fillId="0" borderId="3" xfId="0" applyNumberFormat="1" applyFont="1" applyBorder="1" applyAlignment="1">
      <alignment horizontal="right" vertical="center"/>
    </xf>
    <xf numFmtId="0" fontId="3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9" fillId="0" borderId="0" xfId="1" applyFont="1" applyAlignment="1" applyProtection="1">
      <alignment horizontal="left" vertical="center"/>
    </xf>
    <xf numFmtId="0" fontId="11" fillId="0" borderId="0" xfId="0" applyFont="1"/>
    <xf numFmtId="0" fontId="10" fillId="0" borderId="0" xfId="0" applyFont="1"/>
    <xf numFmtId="0" fontId="9" fillId="0" borderId="0" xfId="1" applyFont="1" applyAlignment="1" applyProtection="1">
      <alignment horizontal="left" vertical="center"/>
    </xf>
    <xf numFmtId="0" fontId="0" fillId="0" borderId="0" xfId="0" applyFill="1"/>
    <xf numFmtId="0" fontId="9" fillId="0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13</xdr:col>
      <xdr:colOff>38100</xdr:colOff>
      <xdr:row>10</xdr:row>
      <xdr:rowOff>47625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81050" y="180975"/>
          <a:ext cx="12296775" cy="1485900"/>
          <a:chOff x="719650" y="57150"/>
          <a:chExt cx="13668375" cy="1485900"/>
        </a:xfrm>
      </xdr:grpSpPr>
      <xdr:sp macro="" textlink="">
        <xdr:nvSpPr>
          <xdr:cNvPr id="7" name="6 Rectángulo redondead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19650" y="57150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SENTENCIAS POR JURISDICCIONES Y PROVINCIAS
SECCIÓN DE ESTADÍSTICA JUDICIAL
PERÍODO 2001-2023</a:t>
            </a:r>
            <a:endParaRPr lang="es-ES" sz="14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8" name="7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47625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9100" y="47625"/>
          <a:ext cx="11210925" cy="9715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TOTAL JURISDICCIONES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47624</xdr:rowOff>
    </xdr:from>
    <xdr:to>
      <xdr:col>11</xdr:col>
      <xdr:colOff>838200</xdr:colOff>
      <xdr:row>6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9100" y="47624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JURISDICCIÓN CIVIL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47624</xdr:rowOff>
    </xdr:from>
    <xdr:to>
      <xdr:col>11</xdr:col>
      <xdr:colOff>838200</xdr:colOff>
      <xdr:row>6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19100" y="47624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JURISDICCIÓN PENAL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28575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19100" y="47625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JURISDICCIÓN CONTENCIOSA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28575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9100" y="47625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JURISDICCIÓN SOCIAL
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SENTENCIAS/AÑO 2023
 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92480" y="47625"/>
          <a:ext cx="11563350" cy="74676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614910" y="215265"/>
          <a:ext cx="725804" cy="56007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2:F45"/>
  <sheetViews>
    <sheetView tabSelected="1" workbookViewId="0">
      <selection activeCell="B27" sqref="B27"/>
    </sheetView>
  </sheetViews>
  <sheetFormatPr baseColWidth="10" defaultColWidth="11.42578125" defaultRowHeight="12.75" x14ac:dyDescent="0.2"/>
  <cols>
    <col min="1" max="1" width="11.42578125" style="1"/>
    <col min="2" max="2" width="58.42578125" style="1" customWidth="1"/>
    <col min="3" max="16384" width="11.42578125" style="1"/>
  </cols>
  <sheetData>
    <row r="12" spans="1:6" ht="18" x14ac:dyDescent="0.25">
      <c r="E12" s="2"/>
    </row>
    <row r="14" spans="1:6" ht="14.25" x14ac:dyDescent="0.2">
      <c r="A14" s="3"/>
      <c r="B14" s="16" t="s">
        <v>7</v>
      </c>
      <c r="C14" s="16"/>
      <c r="D14" s="16"/>
      <c r="E14" s="16"/>
      <c r="F14" s="16"/>
    </row>
    <row r="15" spans="1:6" ht="14.25" x14ac:dyDescent="0.2">
      <c r="B15" s="16" t="s">
        <v>8</v>
      </c>
      <c r="C15" s="16"/>
      <c r="D15" s="16"/>
      <c r="E15" s="16"/>
      <c r="F15" s="16"/>
    </row>
    <row r="16" spans="1:6" ht="14.25" x14ac:dyDescent="0.2">
      <c r="B16" s="16" t="s">
        <v>9</v>
      </c>
      <c r="C16" s="16"/>
      <c r="D16" s="16"/>
      <c r="E16" s="16"/>
      <c r="F16" s="16"/>
    </row>
    <row r="17" spans="2:6" ht="14.25" x14ac:dyDescent="0.2">
      <c r="B17" s="16" t="s">
        <v>10</v>
      </c>
      <c r="C17" s="16"/>
      <c r="D17" s="16"/>
      <c r="E17" s="16"/>
      <c r="F17" s="16"/>
    </row>
    <row r="18" spans="2:6" ht="14.25" x14ac:dyDescent="0.2">
      <c r="B18" s="16" t="s">
        <v>11</v>
      </c>
      <c r="C18" s="16"/>
      <c r="D18" s="16"/>
      <c r="E18" s="16"/>
      <c r="F18" s="16"/>
    </row>
    <row r="19" spans="2:6" ht="14.25" x14ac:dyDescent="0.2">
      <c r="B19" s="18" t="s">
        <v>86</v>
      </c>
      <c r="C19" s="17"/>
      <c r="D19" s="17"/>
      <c r="E19" s="17"/>
      <c r="F19" s="17"/>
    </row>
    <row r="20" spans="2:6" ht="14.25" x14ac:dyDescent="0.2">
      <c r="B20" s="13" t="s">
        <v>85</v>
      </c>
      <c r="C20" s="13"/>
      <c r="D20" s="13"/>
      <c r="E20" s="13"/>
      <c r="F20" s="13"/>
    </row>
    <row r="21" spans="2:6" ht="14.25" x14ac:dyDescent="0.2">
      <c r="B21" s="13" t="s">
        <v>39</v>
      </c>
      <c r="C21" s="13"/>
      <c r="D21" s="13"/>
      <c r="E21" s="13"/>
      <c r="F21" s="13"/>
    </row>
    <row r="22" spans="2:6" ht="14.25" x14ac:dyDescent="0.2">
      <c r="B22" s="13" t="s">
        <v>38</v>
      </c>
      <c r="C22" s="13"/>
      <c r="D22" s="13"/>
      <c r="E22" s="13"/>
      <c r="F22" s="13"/>
    </row>
    <row r="23" spans="2:6" ht="14.25" x14ac:dyDescent="0.2">
      <c r="B23" s="13" t="s">
        <v>37</v>
      </c>
      <c r="C23" s="13"/>
      <c r="D23" s="13"/>
      <c r="E23" s="13"/>
      <c r="F23" s="13"/>
    </row>
    <row r="24" spans="2:6" ht="14.25" x14ac:dyDescent="0.2">
      <c r="B24" s="13" t="s">
        <v>29</v>
      </c>
      <c r="C24" s="13"/>
      <c r="D24" s="13"/>
      <c r="E24" s="13"/>
      <c r="F24" s="13"/>
    </row>
    <row r="25" spans="2:6" ht="14.25" x14ac:dyDescent="0.2">
      <c r="B25" s="13" t="s">
        <v>28</v>
      </c>
      <c r="C25" s="13"/>
      <c r="D25" s="13"/>
      <c r="E25" s="13"/>
      <c r="F25" s="13"/>
    </row>
    <row r="26" spans="2:6" ht="14.25" x14ac:dyDescent="0.2">
      <c r="B26" s="13" t="s">
        <v>27</v>
      </c>
      <c r="C26" s="13"/>
      <c r="D26" s="13"/>
      <c r="E26" s="13"/>
      <c r="F26" s="13"/>
    </row>
    <row r="27" spans="2:6" ht="14.25" x14ac:dyDescent="0.2">
      <c r="B27" s="13" t="s">
        <v>26</v>
      </c>
      <c r="C27" s="13"/>
      <c r="D27" s="13"/>
      <c r="E27" s="13"/>
      <c r="F27" s="13"/>
    </row>
    <row r="28" spans="2:6" ht="14.25" x14ac:dyDescent="0.2">
      <c r="B28" s="13" t="s">
        <v>25</v>
      </c>
      <c r="C28" s="13"/>
      <c r="D28" s="13"/>
      <c r="E28" s="13"/>
      <c r="F28" s="13"/>
    </row>
    <row r="29" spans="2:6" ht="14.25" x14ac:dyDescent="0.2">
      <c r="B29" s="13" t="s">
        <v>24</v>
      </c>
      <c r="C29" s="13"/>
      <c r="D29" s="13"/>
      <c r="E29" s="13"/>
      <c r="F29" s="13"/>
    </row>
    <row r="30" spans="2:6" ht="14.25" x14ac:dyDescent="0.2">
      <c r="B30" s="13" t="s">
        <v>23</v>
      </c>
      <c r="C30" s="13"/>
      <c r="D30" s="13"/>
      <c r="E30" s="13"/>
      <c r="F30" s="13"/>
    </row>
    <row r="31" spans="2:6" ht="14.25" x14ac:dyDescent="0.2">
      <c r="B31" s="13" t="s">
        <v>22</v>
      </c>
      <c r="C31" s="13"/>
      <c r="D31" s="13"/>
      <c r="E31" s="13"/>
      <c r="F31" s="13"/>
    </row>
    <row r="32" spans="2:6" ht="14.25" x14ac:dyDescent="0.2">
      <c r="B32" s="13" t="s">
        <v>12</v>
      </c>
      <c r="C32" s="13"/>
      <c r="D32" s="13"/>
      <c r="E32" s="13"/>
      <c r="F32" s="13"/>
    </row>
    <row r="33" spans="2:6" ht="14.25" x14ac:dyDescent="0.2">
      <c r="B33" s="13" t="s">
        <v>21</v>
      </c>
      <c r="C33" s="13"/>
      <c r="D33" s="13"/>
      <c r="E33" s="13"/>
      <c r="F33" s="13"/>
    </row>
    <row r="34" spans="2:6" ht="14.25" x14ac:dyDescent="0.2">
      <c r="B34" s="13" t="s">
        <v>13</v>
      </c>
      <c r="C34" s="13"/>
      <c r="D34" s="13"/>
      <c r="E34" s="13"/>
      <c r="F34" s="13"/>
    </row>
    <row r="35" spans="2:6" ht="14.25" x14ac:dyDescent="0.2">
      <c r="B35" s="13" t="s">
        <v>14</v>
      </c>
      <c r="C35" s="13"/>
      <c r="D35" s="13"/>
      <c r="E35" s="13"/>
      <c r="F35" s="13"/>
    </row>
    <row r="36" spans="2:6" ht="14.25" x14ac:dyDescent="0.2">
      <c r="B36" s="13" t="s">
        <v>15</v>
      </c>
      <c r="C36" s="13"/>
      <c r="D36" s="13"/>
      <c r="E36" s="13"/>
      <c r="F36" s="13"/>
    </row>
    <row r="37" spans="2:6" ht="14.25" x14ac:dyDescent="0.2">
      <c r="B37" s="13" t="s">
        <v>16</v>
      </c>
      <c r="C37" s="13"/>
      <c r="D37" s="13"/>
      <c r="E37" s="13"/>
      <c r="F37" s="13"/>
    </row>
    <row r="38" spans="2:6" ht="14.25" x14ac:dyDescent="0.2">
      <c r="B38" s="13" t="s">
        <v>17</v>
      </c>
      <c r="C38" s="13"/>
      <c r="D38" s="13"/>
      <c r="E38" s="13"/>
      <c r="F38" s="13"/>
    </row>
    <row r="39" spans="2:6" ht="14.25" x14ac:dyDescent="0.2">
      <c r="B39" s="13" t="s">
        <v>18</v>
      </c>
      <c r="C39" s="13"/>
      <c r="D39" s="13"/>
      <c r="E39" s="13"/>
      <c r="F39" s="13"/>
    </row>
    <row r="40" spans="2:6" ht="14.25" x14ac:dyDescent="0.2">
      <c r="B40" s="13" t="s">
        <v>19</v>
      </c>
      <c r="C40" s="13"/>
      <c r="D40" s="13"/>
      <c r="E40" s="13"/>
      <c r="F40" s="13"/>
    </row>
    <row r="41" spans="2:6" ht="14.25" x14ac:dyDescent="0.2">
      <c r="B41" s="13" t="s">
        <v>20</v>
      </c>
      <c r="C41" s="13"/>
      <c r="D41" s="13"/>
      <c r="E41" s="13"/>
      <c r="F41" s="13"/>
    </row>
    <row r="43" spans="2:6" x14ac:dyDescent="0.2">
      <c r="B43" s="6" t="s">
        <v>32</v>
      </c>
    </row>
    <row r="45" spans="2:6" x14ac:dyDescent="0.2">
      <c r="B45" s="14" t="s">
        <v>30</v>
      </c>
      <c r="C45" s="15"/>
      <c r="D45" s="15"/>
      <c r="E45" s="15"/>
    </row>
  </sheetData>
  <mergeCells count="6">
    <mergeCell ref="B45:E45"/>
    <mergeCell ref="B17:F17"/>
    <mergeCell ref="B14:F14"/>
    <mergeCell ref="B15:F15"/>
    <mergeCell ref="B16:F16"/>
    <mergeCell ref="B18:F18"/>
  </mergeCells>
  <phoneticPr fontId="1" type="noConversion"/>
  <hyperlinks>
    <hyperlink ref="B14" location="'Serie Total'!A1" display="Serie Total" xr:uid="{00000000-0004-0000-0000-000000000000}"/>
    <hyperlink ref="B15" location="'Serie Civil'!A1" display="Serie Jurisdicción Civil" xr:uid="{00000000-0004-0000-0000-000001000000}"/>
    <hyperlink ref="B16" location="'Serie Penal'!A1" display="Serie Jurisdicción Penal" xr:uid="{00000000-0004-0000-0000-000002000000}"/>
    <hyperlink ref="B17" location="'Serie Contencioso'!A1" display="Serie Jurisdicción Contencioso Administrativa" xr:uid="{00000000-0004-0000-0000-000003000000}"/>
    <hyperlink ref="B18" location="'Serie Social'!A1" display="Serie Jurisdicción Social" xr:uid="{00000000-0004-0000-0000-000004000000}"/>
    <hyperlink ref="B32" location="'2010'!A1" display="Año 2010" xr:uid="{00000000-0004-0000-0000-000005000000}"/>
    <hyperlink ref="B34" location="'2008'!A1" display="Año 2008" xr:uid="{00000000-0004-0000-0000-000006000000}"/>
    <hyperlink ref="B35" location="'2007'!A1" display="Año 2007" xr:uid="{00000000-0004-0000-0000-000007000000}"/>
    <hyperlink ref="B36" location="'2006'!A1" display="Año 2006" xr:uid="{00000000-0004-0000-0000-000008000000}"/>
    <hyperlink ref="B37" location="'2005'!A1" display="Año 2005" xr:uid="{00000000-0004-0000-0000-000009000000}"/>
    <hyperlink ref="B38" location="'2004'!A1" display="Año 2004" xr:uid="{00000000-0004-0000-0000-00000A000000}"/>
    <hyperlink ref="B39" location="'2003'!A1" display="Año 2003" xr:uid="{00000000-0004-0000-0000-00000B000000}"/>
    <hyperlink ref="B40" location="'2002'!A1" display="Año 2002" xr:uid="{00000000-0004-0000-0000-00000C000000}"/>
    <hyperlink ref="B41" location="'2001'!A1" display="Año 2001" xr:uid="{00000000-0004-0000-0000-00000D000000}"/>
    <hyperlink ref="B33" location="'2009'!A1" display="Año 2009" xr:uid="{00000000-0004-0000-0000-00000E000000}"/>
    <hyperlink ref="B31" location="'2011'!A1" display="Año 2011" xr:uid="{00000000-0004-0000-0000-00000F000000}"/>
    <hyperlink ref="B30" location="'2012'!A1" display="Año 2012" xr:uid="{00000000-0004-0000-0000-000010000000}"/>
    <hyperlink ref="B29" location="'2013'!A1" display="Año 2013" xr:uid="{00000000-0004-0000-0000-000011000000}"/>
    <hyperlink ref="B28" location="'2014'!A1" display="Año 2014" xr:uid="{00000000-0004-0000-0000-000012000000}"/>
    <hyperlink ref="B27" location="'2015'!A1" display="Año 2015" xr:uid="{00000000-0004-0000-0000-000013000000}"/>
    <hyperlink ref="B26" location="'2016'!A1" display="Año 2016" xr:uid="{00000000-0004-0000-0000-000014000000}"/>
    <hyperlink ref="B25" location="'2017'!A1" display="Año 2017" xr:uid="{00000000-0004-0000-0000-000015000000}"/>
    <hyperlink ref="B24" location="'2017'!A1" display="Año 2017" xr:uid="{00000000-0004-0000-0000-000016000000}"/>
    <hyperlink ref="B24:D24" location="'2018'!A1" display="Año 2018" xr:uid="{00000000-0004-0000-0000-000017000000}"/>
    <hyperlink ref="B23" location="'2017'!A1" display="Año 2017" xr:uid="{00000000-0004-0000-0000-000018000000}"/>
    <hyperlink ref="B23:D23" location="'2018'!A1" display="Año 2018" xr:uid="{00000000-0004-0000-0000-000019000000}"/>
    <hyperlink ref="B22" location="'2020'!A1" display="Año 2020" xr:uid="{00000000-0004-0000-0000-00001A000000}"/>
    <hyperlink ref="B23:F23" location="'2019'!A1" display="Año 2019" xr:uid="{00000000-0004-0000-0000-00001B000000}"/>
    <hyperlink ref="B21" location="'2020'!A1" display="Año 2020" xr:uid="{00000000-0004-0000-0000-00001C000000}"/>
    <hyperlink ref="B21:F21" location="'2021'!A1" display="Año 2021" xr:uid="{00000000-0004-0000-0000-00001D000000}"/>
    <hyperlink ref="B20" location="'2020'!A1" display="Año 2020" xr:uid="{00000000-0004-0000-0000-00001E000000}"/>
    <hyperlink ref="B20:F20" location="'2022'!A1" display="Año 2022" xr:uid="{00000000-0004-0000-0000-00001F000000}"/>
    <hyperlink ref="B19" location="'2023'!A1" display="Año 2023" xr:uid="{272D832C-3902-40C3-A421-8933219D5EB3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9788</v>
      </c>
      <c r="D9" s="11">
        <v>5260</v>
      </c>
      <c r="E9" s="11">
        <v>2897</v>
      </c>
      <c r="F9" s="11">
        <v>793</v>
      </c>
      <c r="G9" s="11">
        <v>838</v>
      </c>
      <c r="I9" s="5"/>
    </row>
    <row r="10" spans="1:9" ht="20.100000000000001" customHeight="1" thickBot="1" x14ac:dyDescent="0.25">
      <c r="B10" s="7" t="s">
        <v>41</v>
      </c>
      <c r="C10" s="11">
        <v>8533</v>
      </c>
      <c r="D10" s="11">
        <v>3910</v>
      </c>
      <c r="E10" s="11">
        <v>2934</v>
      </c>
      <c r="F10" s="11">
        <v>536</v>
      </c>
      <c r="G10" s="11">
        <v>1153</v>
      </c>
    </row>
    <row r="11" spans="1:9" ht="20.100000000000001" customHeight="1" thickBot="1" x14ac:dyDescent="0.25">
      <c r="B11" s="7" t="s">
        <v>42</v>
      </c>
      <c r="C11" s="11">
        <v>54076</v>
      </c>
      <c r="D11" s="11">
        <v>24454</v>
      </c>
      <c r="E11" s="11">
        <v>22159</v>
      </c>
      <c r="F11" s="11">
        <v>2942</v>
      </c>
      <c r="G11" s="11">
        <v>4521</v>
      </c>
    </row>
    <row r="12" spans="1:9" ht="20.100000000000001" customHeight="1" thickBot="1" x14ac:dyDescent="0.25">
      <c r="B12" s="7" t="s">
        <v>43</v>
      </c>
      <c r="C12" s="11">
        <v>18772</v>
      </c>
      <c r="D12" s="11">
        <v>8870</v>
      </c>
      <c r="E12" s="11">
        <v>6975</v>
      </c>
      <c r="F12" s="11">
        <v>1117</v>
      </c>
      <c r="G12" s="11">
        <v>1810</v>
      </c>
    </row>
    <row r="13" spans="1:9" ht="20.100000000000001" customHeight="1" thickBot="1" x14ac:dyDescent="0.25">
      <c r="B13" s="7" t="s">
        <v>44</v>
      </c>
      <c r="C13" s="11">
        <v>3215</v>
      </c>
      <c r="D13" s="11">
        <v>1759</v>
      </c>
      <c r="E13" s="11">
        <v>954</v>
      </c>
      <c r="F13" s="11">
        <v>198</v>
      </c>
      <c r="G13" s="11">
        <v>304</v>
      </c>
    </row>
    <row r="14" spans="1:9" ht="20.100000000000001" customHeight="1" thickBot="1" x14ac:dyDescent="0.25">
      <c r="B14" s="7" t="s">
        <v>45</v>
      </c>
      <c r="C14" s="11">
        <v>14523</v>
      </c>
      <c r="D14" s="11">
        <v>7879</v>
      </c>
      <c r="E14" s="11">
        <v>4651</v>
      </c>
      <c r="F14" s="11">
        <v>498</v>
      </c>
      <c r="G14" s="11">
        <v>1495</v>
      </c>
    </row>
    <row r="15" spans="1:9" ht="20.100000000000001" customHeight="1" thickBot="1" x14ac:dyDescent="0.25">
      <c r="B15" s="7" t="s">
        <v>46</v>
      </c>
      <c r="C15" s="11">
        <v>31193</v>
      </c>
      <c r="D15" s="11">
        <v>16671</v>
      </c>
      <c r="E15" s="11">
        <v>10894</v>
      </c>
      <c r="F15" s="11">
        <v>1270</v>
      </c>
      <c r="G15" s="11">
        <v>2358</v>
      </c>
    </row>
    <row r="16" spans="1:9" ht="20.100000000000001" customHeight="1" thickBot="1" x14ac:dyDescent="0.25">
      <c r="B16" s="7" t="s">
        <v>47</v>
      </c>
      <c r="C16" s="11">
        <v>131596</v>
      </c>
      <c r="D16" s="11">
        <v>61973</v>
      </c>
      <c r="E16" s="11">
        <v>53608</v>
      </c>
      <c r="F16" s="11">
        <v>4399</v>
      </c>
      <c r="G16" s="11">
        <v>11616</v>
      </c>
    </row>
    <row r="17" spans="2:7" ht="20.100000000000001" customHeight="1" thickBot="1" x14ac:dyDescent="0.25">
      <c r="B17" s="7" t="s">
        <v>48</v>
      </c>
      <c r="C17" s="11">
        <v>8712</v>
      </c>
      <c r="D17" s="11">
        <v>4807</v>
      </c>
      <c r="E17" s="11">
        <v>2829</v>
      </c>
      <c r="F17" s="11">
        <v>464</v>
      </c>
      <c r="G17" s="11">
        <v>612</v>
      </c>
    </row>
    <row r="18" spans="2:7" ht="20.100000000000001" customHeight="1" thickBot="1" x14ac:dyDescent="0.25">
      <c r="B18" s="7" t="s">
        <v>49</v>
      </c>
      <c r="C18" s="11">
        <v>9689</v>
      </c>
      <c r="D18" s="11">
        <v>5481</v>
      </c>
      <c r="E18" s="11">
        <v>3104</v>
      </c>
      <c r="F18" s="11">
        <v>235</v>
      </c>
      <c r="G18" s="11">
        <v>869</v>
      </c>
    </row>
    <row r="19" spans="2:7" ht="20.100000000000001" customHeight="1" thickBot="1" x14ac:dyDescent="0.25">
      <c r="B19" s="7" t="s">
        <v>50</v>
      </c>
      <c r="C19" s="11">
        <v>35431</v>
      </c>
      <c r="D19" s="11">
        <v>14825</v>
      </c>
      <c r="E19" s="11">
        <v>15149</v>
      </c>
      <c r="F19" s="11">
        <v>2345</v>
      </c>
      <c r="G19" s="11">
        <v>3112</v>
      </c>
    </row>
    <row r="20" spans="2:7" ht="20.100000000000001" customHeight="1" thickBot="1" x14ac:dyDescent="0.25">
      <c r="B20" s="7" t="s">
        <v>51</v>
      </c>
      <c r="C20" s="11">
        <v>14175</v>
      </c>
      <c r="D20" s="11">
        <v>6570</v>
      </c>
      <c r="E20" s="11">
        <v>5748</v>
      </c>
      <c r="F20" s="11">
        <v>766</v>
      </c>
      <c r="G20" s="11">
        <v>1091</v>
      </c>
    </row>
    <row r="21" spans="2:7" ht="20.100000000000001" customHeight="1" thickBot="1" x14ac:dyDescent="0.25">
      <c r="B21" s="7" t="s">
        <v>52</v>
      </c>
      <c r="C21" s="11">
        <v>11173</v>
      </c>
      <c r="D21" s="11">
        <v>5180</v>
      </c>
      <c r="E21" s="11">
        <v>4107</v>
      </c>
      <c r="F21" s="11">
        <v>450</v>
      </c>
      <c r="G21" s="11">
        <v>1436</v>
      </c>
    </row>
    <row r="22" spans="2:7" ht="20.100000000000001" customHeight="1" thickBot="1" x14ac:dyDescent="0.25">
      <c r="B22" s="7" t="s">
        <v>53</v>
      </c>
      <c r="C22" s="11">
        <v>16686</v>
      </c>
      <c r="D22" s="11">
        <v>8097</v>
      </c>
      <c r="E22" s="11">
        <v>6371</v>
      </c>
      <c r="F22" s="11">
        <v>750</v>
      </c>
      <c r="G22" s="11">
        <v>1468</v>
      </c>
    </row>
    <row r="23" spans="2:7" ht="20.100000000000001" customHeight="1" thickBot="1" x14ac:dyDescent="0.25">
      <c r="B23" s="7" t="s">
        <v>54</v>
      </c>
      <c r="C23" s="11">
        <v>26871</v>
      </c>
      <c r="D23" s="11">
        <v>12226</v>
      </c>
      <c r="E23" s="11">
        <v>8790</v>
      </c>
      <c r="F23" s="11">
        <v>1257</v>
      </c>
      <c r="G23" s="11">
        <v>4598</v>
      </c>
    </row>
    <row r="24" spans="2:7" ht="20.100000000000001" customHeight="1" thickBot="1" x14ac:dyDescent="0.25">
      <c r="B24" s="7" t="s">
        <v>55</v>
      </c>
      <c r="C24" s="11">
        <v>4191</v>
      </c>
      <c r="D24" s="11">
        <v>2010</v>
      </c>
      <c r="E24" s="11">
        <v>1358</v>
      </c>
      <c r="F24" s="11">
        <v>323</v>
      </c>
      <c r="G24" s="11">
        <v>500</v>
      </c>
    </row>
    <row r="25" spans="2:7" ht="20.100000000000001" customHeight="1" thickBot="1" x14ac:dyDescent="0.25">
      <c r="B25" s="7" t="s">
        <v>56</v>
      </c>
      <c r="C25" s="11">
        <v>18139</v>
      </c>
      <c r="D25" s="11">
        <v>8833</v>
      </c>
      <c r="E25" s="11">
        <v>7477</v>
      </c>
      <c r="F25" s="11">
        <v>774</v>
      </c>
      <c r="G25" s="11">
        <v>1055</v>
      </c>
    </row>
    <row r="26" spans="2:7" ht="20.100000000000001" customHeight="1" thickBot="1" x14ac:dyDescent="0.25">
      <c r="B26" s="7" t="s">
        <v>57</v>
      </c>
      <c r="C26" s="11">
        <v>22520</v>
      </c>
      <c r="D26" s="11">
        <v>10061</v>
      </c>
      <c r="E26" s="11">
        <v>8377</v>
      </c>
      <c r="F26" s="11">
        <v>1452</v>
      </c>
      <c r="G26" s="11">
        <v>2630</v>
      </c>
    </row>
    <row r="27" spans="2:7" ht="20.100000000000001" customHeight="1" thickBot="1" x14ac:dyDescent="0.25">
      <c r="B27" s="7" t="s">
        <v>58</v>
      </c>
      <c r="C27" s="11">
        <v>6407</v>
      </c>
      <c r="D27" s="11">
        <v>3468</v>
      </c>
      <c r="E27" s="11">
        <v>2105</v>
      </c>
      <c r="F27" s="11">
        <v>311</v>
      </c>
      <c r="G27" s="11">
        <v>523</v>
      </c>
    </row>
    <row r="28" spans="2:7" ht="20.100000000000001" customHeight="1" thickBot="1" x14ac:dyDescent="0.25">
      <c r="B28" s="7" t="s">
        <v>59</v>
      </c>
      <c r="C28" s="11">
        <v>13897</v>
      </c>
      <c r="D28" s="11">
        <v>6911</v>
      </c>
      <c r="E28" s="11">
        <v>4728</v>
      </c>
      <c r="F28" s="11">
        <v>857</v>
      </c>
      <c r="G28" s="11">
        <v>1401</v>
      </c>
    </row>
    <row r="29" spans="2:7" ht="20.100000000000001" customHeight="1" thickBot="1" x14ac:dyDescent="0.25">
      <c r="B29" s="7" t="s">
        <v>60</v>
      </c>
      <c r="C29" s="11">
        <v>13737</v>
      </c>
      <c r="D29" s="11">
        <v>6137</v>
      </c>
      <c r="E29" s="11">
        <v>5027</v>
      </c>
      <c r="F29" s="11">
        <v>1086</v>
      </c>
      <c r="G29" s="11">
        <v>1487</v>
      </c>
    </row>
    <row r="30" spans="2:7" ht="20.100000000000001" customHeight="1" thickBot="1" x14ac:dyDescent="0.25">
      <c r="B30" s="7" t="s">
        <v>61</v>
      </c>
      <c r="C30" s="11">
        <v>4154</v>
      </c>
      <c r="D30" s="11">
        <v>1970</v>
      </c>
      <c r="E30" s="11">
        <v>1537</v>
      </c>
      <c r="F30" s="11">
        <v>212</v>
      </c>
      <c r="G30" s="11">
        <v>435</v>
      </c>
    </row>
    <row r="31" spans="2:7" ht="20.100000000000001" customHeight="1" thickBot="1" x14ac:dyDescent="0.25">
      <c r="B31" s="7" t="s">
        <v>62</v>
      </c>
      <c r="C31" s="11">
        <v>14842</v>
      </c>
      <c r="D31" s="11">
        <v>7675</v>
      </c>
      <c r="E31" s="11">
        <v>4709</v>
      </c>
      <c r="F31" s="11">
        <v>1166</v>
      </c>
      <c r="G31" s="11">
        <v>1292</v>
      </c>
    </row>
    <row r="32" spans="2:7" ht="20.100000000000001" customHeight="1" thickBot="1" x14ac:dyDescent="0.25">
      <c r="B32" s="7" t="s">
        <v>63</v>
      </c>
      <c r="C32" s="11">
        <v>14019</v>
      </c>
      <c r="D32" s="11">
        <v>7756</v>
      </c>
      <c r="E32" s="11">
        <v>3656</v>
      </c>
      <c r="F32" s="11">
        <v>440</v>
      </c>
      <c r="G32" s="11">
        <v>2167</v>
      </c>
    </row>
    <row r="33" spans="2:7" ht="20.100000000000001" customHeight="1" thickBot="1" x14ac:dyDescent="0.25">
      <c r="B33" s="7" t="s">
        <v>64</v>
      </c>
      <c r="C33" s="11">
        <v>9216</v>
      </c>
      <c r="D33" s="11">
        <v>4791</v>
      </c>
      <c r="E33" s="11">
        <v>3603</v>
      </c>
      <c r="F33" s="11">
        <v>192</v>
      </c>
      <c r="G33" s="11">
        <v>630</v>
      </c>
    </row>
    <row r="34" spans="2:7" ht="20.100000000000001" customHeight="1" thickBot="1" x14ac:dyDescent="0.25">
      <c r="B34" s="7" t="s">
        <v>65</v>
      </c>
      <c r="C34" s="11">
        <v>6943</v>
      </c>
      <c r="D34" s="11">
        <v>3494</v>
      </c>
      <c r="E34" s="11">
        <v>2184</v>
      </c>
      <c r="F34" s="11">
        <v>459</v>
      </c>
      <c r="G34" s="11">
        <v>806</v>
      </c>
    </row>
    <row r="35" spans="2:7" ht="20.100000000000001" customHeight="1" thickBot="1" x14ac:dyDescent="0.25">
      <c r="B35" s="7" t="s">
        <v>66</v>
      </c>
      <c r="C35" s="11">
        <v>8672</v>
      </c>
      <c r="D35" s="11">
        <v>4168</v>
      </c>
      <c r="E35" s="11">
        <v>2112</v>
      </c>
      <c r="F35" s="11">
        <v>450</v>
      </c>
      <c r="G35" s="11">
        <v>1942</v>
      </c>
    </row>
    <row r="36" spans="2:7" ht="20.100000000000001" customHeight="1" thickBot="1" x14ac:dyDescent="0.25">
      <c r="B36" s="7" t="s">
        <v>34</v>
      </c>
      <c r="C36" s="11">
        <v>154211</v>
      </c>
      <c r="D36" s="11">
        <v>73117</v>
      </c>
      <c r="E36" s="11">
        <v>56180</v>
      </c>
      <c r="F36" s="11">
        <v>10970</v>
      </c>
      <c r="G36" s="11">
        <v>13944</v>
      </c>
    </row>
    <row r="37" spans="2:7" ht="20.100000000000001" customHeight="1" thickBot="1" x14ac:dyDescent="0.25">
      <c r="B37" s="7" t="s">
        <v>67</v>
      </c>
      <c r="C37" s="11">
        <v>47171</v>
      </c>
      <c r="D37" s="11">
        <v>20079</v>
      </c>
      <c r="E37" s="11">
        <v>17707</v>
      </c>
      <c r="F37" s="11">
        <v>4406</v>
      </c>
      <c r="G37" s="11">
        <v>4979</v>
      </c>
    </row>
    <row r="38" spans="2:7" ht="20.100000000000001" customHeight="1" thickBot="1" x14ac:dyDescent="0.25">
      <c r="B38" s="7" t="s">
        <v>35</v>
      </c>
      <c r="C38" s="11">
        <v>33372</v>
      </c>
      <c r="D38" s="11">
        <v>15478</v>
      </c>
      <c r="E38" s="11">
        <v>12629</v>
      </c>
      <c r="F38" s="11">
        <v>2037</v>
      </c>
      <c r="G38" s="11">
        <v>3228</v>
      </c>
    </row>
    <row r="39" spans="2:7" ht="20.100000000000001" customHeight="1" thickBot="1" x14ac:dyDescent="0.25">
      <c r="B39" s="7" t="s">
        <v>36</v>
      </c>
      <c r="C39" s="11">
        <v>13162</v>
      </c>
      <c r="D39" s="11">
        <v>6884</v>
      </c>
      <c r="E39" s="11">
        <v>4322</v>
      </c>
      <c r="F39" s="11">
        <v>857</v>
      </c>
      <c r="G39" s="11">
        <v>1099</v>
      </c>
    </row>
    <row r="40" spans="2:7" ht="20.100000000000001" customHeight="1" thickBot="1" x14ac:dyDescent="0.25">
      <c r="B40" s="7" t="s">
        <v>68</v>
      </c>
      <c r="C40" s="11">
        <v>8807</v>
      </c>
      <c r="D40" s="11">
        <v>3831</v>
      </c>
      <c r="E40" s="11">
        <v>2525</v>
      </c>
      <c r="F40" s="11">
        <v>363</v>
      </c>
      <c r="G40" s="11">
        <v>2088</v>
      </c>
    </row>
    <row r="41" spans="2:7" ht="20.100000000000001" customHeight="1" thickBot="1" x14ac:dyDescent="0.25">
      <c r="B41" s="7" t="s">
        <v>33</v>
      </c>
      <c r="C41" s="11">
        <v>33163</v>
      </c>
      <c r="D41" s="11">
        <v>18249</v>
      </c>
      <c r="E41" s="11">
        <v>8445</v>
      </c>
      <c r="F41" s="11">
        <v>1643</v>
      </c>
      <c r="G41" s="11">
        <v>4826</v>
      </c>
    </row>
    <row r="42" spans="2:7" ht="20.100000000000001" customHeight="1" thickBot="1" x14ac:dyDescent="0.25">
      <c r="B42" s="7" t="s">
        <v>69</v>
      </c>
      <c r="C42" s="11">
        <v>4461</v>
      </c>
      <c r="D42" s="11">
        <v>2879</v>
      </c>
      <c r="E42" s="11">
        <v>983</v>
      </c>
      <c r="F42" s="11">
        <v>165</v>
      </c>
      <c r="G42" s="11">
        <v>434</v>
      </c>
    </row>
    <row r="43" spans="2:7" ht="20.100000000000001" customHeight="1" thickBot="1" x14ac:dyDescent="0.25">
      <c r="B43" s="7" t="s">
        <v>70</v>
      </c>
      <c r="C43" s="11">
        <v>36685</v>
      </c>
      <c r="D43" s="11">
        <v>16640</v>
      </c>
      <c r="E43" s="11">
        <v>13067</v>
      </c>
      <c r="F43" s="11">
        <v>1828</v>
      </c>
      <c r="G43" s="11">
        <v>5150</v>
      </c>
    </row>
    <row r="44" spans="2:7" ht="20.100000000000001" customHeight="1" thickBot="1" x14ac:dyDescent="0.25">
      <c r="B44" s="7" t="s">
        <v>71</v>
      </c>
      <c r="C44" s="11">
        <v>25738</v>
      </c>
      <c r="D44" s="11">
        <v>12469</v>
      </c>
      <c r="E44" s="11">
        <v>7830</v>
      </c>
      <c r="F44" s="11">
        <v>1267</v>
      </c>
      <c r="G44" s="11">
        <v>4172</v>
      </c>
    </row>
    <row r="45" spans="2:7" ht="20.100000000000001" customHeight="1" thickBot="1" x14ac:dyDescent="0.25">
      <c r="B45" s="7" t="s">
        <v>72</v>
      </c>
      <c r="C45" s="11">
        <v>7705</v>
      </c>
      <c r="D45" s="11">
        <v>4397</v>
      </c>
      <c r="E45" s="11">
        <v>2221</v>
      </c>
      <c r="F45" s="11">
        <v>458</v>
      </c>
      <c r="G45" s="11">
        <v>629</v>
      </c>
    </row>
    <row r="46" spans="2:7" ht="20.100000000000001" customHeight="1" thickBot="1" x14ac:dyDescent="0.25">
      <c r="B46" s="7" t="s">
        <v>73</v>
      </c>
      <c r="C46" s="11">
        <v>30579</v>
      </c>
      <c r="D46" s="11">
        <v>15138</v>
      </c>
      <c r="E46" s="11">
        <v>10532</v>
      </c>
      <c r="F46" s="11">
        <v>1579</v>
      </c>
      <c r="G46" s="11">
        <v>3330</v>
      </c>
    </row>
    <row r="47" spans="2:7" ht="20.100000000000001" customHeight="1" thickBot="1" x14ac:dyDescent="0.25">
      <c r="B47" s="7" t="s">
        <v>0</v>
      </c>
      <c r="C47" s="11">
        <v>18140</v>
      </c>
      <c r="D47" s="11">
        <v>9822</v>
      </c>
      <c r="E47" s="11">
        <v>5673</v>
      </c>
      <c r="F47" s="11">
        <v>589</v>
      </c>
      <c r="G47" s="11">
        <v>2056</v>
      </c>
    </row>
    <row r="48" spans="2:7" ht="20.100000000000001" customHeight="1" thickBot="1" x14ac:dyDescent="0.25">
      <c r="B48" s="7" t="s">
        <v>74</v>
      </c>
      <c r="C48" s="11">
        <v>3587</v>
      </c>
      <c r="D48" s="11">
        <v>1950</v>
      </c>
      <c r="E48" s="11">
        <v>1149</v>
      </c>
      <c r="F48" s="11">
        <v>190</v>
      </c>
      <c r="G48" s="11">
        <v>298</v>
      </c>
    </row>
    <row r="49" spans="2:8" ht="20.100000000000001" customHeight="1" thickBot="1" x14ac:dyDescent="0.25">
      <c r="B49" s="7" t="s">
        <v>75</v>
      </c>
      <c r="C49" s="11">
        <v>46669</v>
      </c>
      <c r="D49" s="11">
        <v>20894</v>
      </c>
      <c r="E49" s="11">
        <v>18637</v>
      </c>
      <c r="F49" s="11">
        <v>2641</v>
      </c>
      <c r="G49" s="11">
        <v>4497</v>
      </c>
    </row>
    <row r="50" spans="2:8" ht="20.100000000000001" customHeight="1" thickBot="1" x14ac:dyDescent="0.25">
      <c r="B50" s="7" t="s">
        <v>76</v>
      </c>
      <c r="C50" s="11">
        <v>2032</v>
      </c>
      <c r="D50" s="11">
        <v>1187</v>
      </c>
      <c r="E50" s="11">
        <v>617</v>
      </c>
      <c r="F50" s="11">
        <v>66</v>
      </c>
      <c r="G50" s="11">
        <v>162</v>
      </c>
    </row>
    <row r="51" spans="2:8" ht="20.100000000000001" customHeight="1" thickBot="1" x14ac:dyDescent="0.25">
      <c r="B51" s="7" t="s">
        <v>77</v>
      </c>
      <c r="C51" s="11">
        <v>19507</v>
      </c>
      <c r="D51" s="11">
        <v>9564</v>
      </c>
      <c r="E51" s="11">
        <v>7896</v>
      </c>
      <c r="F51" s="11">
        <v>557</v>
      </c>
      <c r="G51" s="11">
        <v>1490</v>
      </c>
    </row>
    <row r="52" spans="2:8" ht="20.100000000000001" customHeight="1" thickBot="1" x14ac:dyDescent="0.25">
      <c r="B52" s="7" t="s">
        <v>78</v>
      </c>
      <c r="C52" s="11">
        <v>1923</v>
      </c>
      <c r="D52" s="11">
        <v>886</v>
      </c>
      <c r="E52" s="11">
        <v>681</v>
      </c>
      <c r="F52" s="11">
        <v>179</v>
      </c>
      <c r="G52" s="11">
        <v>177</v>
      </c>
    </row>
    <row r="53" spans="2:8" ht="20.100000000000001" customHeight="1" thickBot="1" x14ac:dyDescent="0.25">
      <c r="B53" s="7" t="s">
        <v>79</v>
      </c>
      <c r="C53" s="11">
        <v>15340</v>
      </c>
      <c r="D53" s="11">
        <v>8473</v>
      </c>
      <c r="E53" s="11">
        <v>4563</v>
      </c>
      <c r="F53" s="11">
        <v>800</v>
      </c>
      <c r="G53" s="11">
        <v>1504</v>
      </c>
    </row>
    <row r="54" spans="2:8" ht="20.100000000000001" customHeight="1" thickBot="1" x14ac:dyDescent="0.25">
      <c r="B54" s="7" t="s">
        <v>80</v>
      </c>
      <c r="C54" s="11">
        <v>68752</v>
      </c>
      <c r="D54" s="11">
        <v>33563</v>
      </c>
      <c r="E54" s="11">
        <v>25180</v>
      </c>
      <c r="F54" s="11">
        <v>4505</v>
      </c>
      <c r="G54" s="11">
        <v>5504</v>
      </c>
    </row>
    <row r="55" spans="2:8" ht="20.100000000000001" customHeight="1" thickBot="1" x14ac:dyDescent="0.25">
      <c r="B55" s="7" t="s">
        <v>81</v>
      </c>
      <c r="C55" s="11">
        <v>13825</v>
      </c>
      <c r="D55" s="11">
        <v>8428</v>
      </c>
      <c r="E55" s="11">
        <v>3562</v>
      </c>
      <c r="F55" s="11">
        <v>674</v>
      </c>
      <c r="G55" s="11">
        <v>1161</v>
      </c>
    </row>
    <row r="56" spans="2:8" ht="20.100000000000001" customHeight="1" thickBot="1" x14ac:dyDescent="0.25">
      <c r="B56" s="7" t="s">
        <v>82</v>
      </c>
      <c r="C56" s="11">
        <v>29895</v>
      </c>
      <c r="D56" s="11">
        <v>16023</v>
      </c>
      <c r="E56" s="11">
        <v>9719</v>
      </c>
      <c r="F56" s="11">
        <v>1086</v>
      </c>
      <c r="G56" s="11">
        <v>3067</v>
      </c>
    </row>
    <row r="57" spans="2:8" ht="20.100000000000001" customHeight="1" thickBot="1" x14ac:dyDescent="0.25">
      <c r="B57" s="7" t="s">
        <v>83</v>
      </c>
      <c r="C57" s="11">
        <v>4585</v>
      </c>
      <c r="D57" s="11">
        <v>2567</v>
      </c>
      <c r="E57" s="11">
        <v>1259</v>
      </c>
      <c r="F57" s="11">
        <v>253</v>
      </c>
      <c r="G57" s="11">
        <v>506</v>
      </c>
      <c r="H57" s="12"/>
    </row>
    <row r="58" spans="2:8" ht="20.100000000000001" customHeight="1" thickBot="1" x14ac:dyDescent="0.25">
      <c r="B58" s="7" t="s">
        <v>84</v>
      </c>
      <c r="C58" s="11">
        <v>24470</v>
      </c>
      <c r="D58" s="11">
        <v>12815</v>
      </c>
      <c r="E58" s="11">
        <v>8179</v>
      </c>
      <c r="F58" s="11">
        <v>1322</v>
      </c>
      <c r="G58" s="11">
        <v>2154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12085</v>
      </c>
      <c r="D9" s="11">
        <v>6101</v>
      </c>
      <c r="E9" s="11">
        <v>3920</v>
      </c>
      <c r="F9" s="11">
        <v>853</v>
      </c>
      <c r="G9" s="11">
        <v>1211</v>
      </c>
      <c r="I9" s="5"/>
    </row>
    <row r="10" spans="1:9" ht="20.100000000000001" customHeight="1" thickBot="1" x14ac:dyDescent="0.25">
      <c r="B10" s="7" t="s">
        <v>41</v>
      </c>
      <c r="C10" s="11">
        <v>11048</v>
      </c>
      <c r="D10" s="11">
        <v>5386</v>
      </c>
      <c r="E10" s="11">
        <v>3867</v>
      </c>
      <c r="F10" s="11">
        <v>501</v>
      </c>
      <c r="G10" s="11">
        <v>1294</v>
      </c>
    </row>
    <row r="11" spans="1:9" ht="20.100000000000001" customHeight="1" thickBot="1" x14ac:dyDescent="0.25">
      <c r="B11" s="7" t="s">
        <v>42</v>
      </c>
      <c r="C11" s="11">
        <v>66523</v>
      </c>
      <c r="D11" s="11">
        <v>28013</v>
      </c>
      <c r="E11" s="11">
        <v>30222</v>
      </c>
      <c r="F11" s="11">
        <v>3066</v>
      </c>
      <c r="G11" s="11">
        <v>5222</v>
      </c>
    </row>
    <row r="12" spans="1:9" ht="20.100000000000001" customHeight="1" thickBot="1" x14ac:dyDescent="0.25">
      <c r="B12" s="7" t="s">
        <v>43</v>
      </c>
      <c r="C12" s="11">
        <v>22620</v>
      </c>
      <c r="D12" s="11">
        <v>10336</v>
      </c>
      <c r="E12" s="11">
        <v>9348</v>
      </c>
      <c r="F12" s="11">
        <v>1192</v>
      </c>
      <c r="G12" s="11">
        <v>1744</v>
      </c>
    </row>
    <row r="13" spans="1:9" ht="20.100000000000001" customHeight="1" thickBot="1" x14ac:dyDescent="0.25">
      <c r="B13" s="7" t="s">
        <v>44</v>
      </c>
      <c r="C13" s="11">
        <v>3833</v>
      </c>
      <c r="D13" s="11">
        <v>2110</v>
      </c>
      <c r="E13" s="11">
        <v>1272</v>
      </c>
      <c r="F13" s="11">
        <v>269</v>
      </c>
      <c r="G13" s="11">
        <v>182</v>
      </c>
    </row>
    <row r="14" spans="1:9" ht="20.100000000000001" customHeight="1" thickBot="1" x14ac:dyDescent="0.25">
      <c r="B14" s="7" t="s">
        <v>45</v>
      </c>
      <c r="C14" s="11">
        <v>16665</v>
      </c>
      <c r="D14" s="11">
        <v>8123</v>
      </c>
      <c r="E14" s="11">
        <v>5981</v>
      </c>
      <c r="F14" s="11">
        <v>670</v>
      </c>
      <c r="G14" s="11">
        <v>1891</v>
      </c>
    </row>
    <row r="15" spans="1:9" ht="20.100000000000001" customHeight="1" thickBot="1" x14ac:dyDescent="0.25">
      <c r="B15" s="7" t="s">
        <v>46</v>
      </c>
      <c r="C15" s="11">
        <v>35355</v>
      </c>
      <c r="D15" s="11">
        <v>17332</v>
      </c>
      <c r="E15" s="11">
        <v>13932</v>
      </c>
      <c r="F15" s="11">
        <v>1154</v>
      </c>
      <c r="G15" s="11">
        <v>2937</v>
      </c>
    </row>
    <row r="16" spans="1:9" ht="20.100000000000001" customHeight="1" thickBot="1" x14ac:dyDescent="0.25">
      <c r="B16" s="7" t="s">
        <v>47</v>
      </c>
      <c r="C16" s="11">
        <v>171319</v>
      </c>
      <c r="D16" s="11">
        <v>72180</v>
      </c>
      <c r="E16" s="11">
        <v>78252</v>
      </c>
      <c r="F16" s="11">
        <v>4656</v>
      </c>
      <c r="G16" s="11">
        <v>16231</v>
      </c>
    </row>
    <row r="17" spans="2:7" ht="20.100000000000001" customHeight="1" thickBot="1" x14ac:dyDescent="0.25">
      <c r="B17" s="7" t="s">
        <v>48</v>
      </c>
      <c r="C17" s="11">
        <v>11110</v>
      </c>
      <c r="D17" s="11">
        <v>5747</v>
      </c>
      <c r="E17" s="11">
        <v>3391</v>
      </c>
      <c r="F17" s="11">
        <v>672</v>
      </c>
      <c r="G17" s="11">
        <v>1300</v>
      </c>
    </row>
    <row r="18" spans="2:7" ht="20.100000000000001" customHeight="1" thickBot="1" x14ac:dyDescent="0.25">
      <c r="B18" s="7" t="s">
        <v>49</v>
      </c>
      <c r="C18" s="11">
        <v>10523</v>
      </c>
      <c r="D18" s="11">
        <v>5857</v>
      </c>
      <c r="E18" s="11">
        <v>3604</v>
      </c>
      <c r="F18" s="11">
        <v>297</v>
      </c>
      <c r="G18" s="11">
        <v>765</v>
      </c>
    </row>
    <row r="19" spans="2:7" ht="20.100000000000001" customHeight="1" thickBot="1" x14ac:dyDescent="0.25">
      <c r="B19" s="7" t="s">
        <v>50</v>
      </c>
      <c r="C19" s="11">
        <v>44922</v>
      </c>
      <c r="D19" s="11">
        <v>18006</v>
      </c>
      <c r="E19" s="11">
        <v>20226</v>
      </c>
      <c r="F19" s="11">
        <v>3313</v>
      </c>
      <c r="G19" s="11">
        <v>3377</v>
      </c>
    </row>
    <row r="20" spans="2:7" ht="20.100000000000001" customHeight="1" thickBot="1" x14ac:dyDescent="0.25">
      <c r="B20" s="7" t="s">
        <v>51</v>
      </c>
      <c r="C20" s="11">
        <v>18292</v>
      </c>
      <c r="D20" s="11">
        <v>7914</v>
      </c>
      <c r="E20" s="11">
        <v>7823</v>
      </c>
      <c r="F20" s="11">
        <v>1358</v>
      </c>
      <c r="G20" s="11">
        <v>1197</v>
      </c>
    </row>
    <row r="21" spans="2:7" ht="20.100000000000001" customHeight="1" thickBot="1" x14ac:dyDescent="0.25">
      <c r="B21" s="7" t="s">
        <v>52</v>
      </c>
      <c r="C21" s="11">
        <v>14352</v>
      </c>
      <c r="D21" s="11">
        <v>6718</v>
      </c>
      <c r="E21" s="11">
        <v>5411</v>
      </c>
      <c r="F21" s="11">
        <v>524</v>
      </c>
      <c r="G21" s="11">
        <v>1699</v>
      </c>
    </row>
    <row r="22" spans="2:7" ht="20.100000000000001" customHeight="1" thickBot="1" x14ac:dyDescent="0.25">
      <c r="B22" s="7" t="s">
        <v>53</v>
      </c>
      <c r="C22" s="11">
        <v>19620</v>
      </c>
      <c r="D22" s="11">
        <v>8696</v>
      </c>
      <c r="E22" s="11">
        <v>8461</v>
      </c>
      <c r="F22" s="11">
        <v>950</v>
      </c>
      <c r="G22" s="11">
        <v>1513</v>
      </c>
    </row>
    <row r="23" spans="2:7" ht="20.100000000000001" customHeight="1" thickBot="1" x14ac:dyDescent="0.25">
      <c r="B23" s="7" t="s">
        <v>54</v>
      </c>
      <c r="C23" s="11">
        <v>33479</v>
      </c>
      <c r="D23" s="11">
        <v>14025</v>
      </c>
      <c r="E23" s="11">
        <v>11370</v>
      </c>
      <c r="F23" s="11">
        <v>1705</v>
      </c>
      <c r="G23" s="11">
        <v>6379</v>
      </c>
    </row>
    <row r="24" spans="2:7" ht="20.100000000000001" customHeight="1" thickBot="1" x14ac:dyDescent="0.25">
      <c r="B24" s="7" t="s">
        <v>55</v>
      </c>
      <c r="C24" s="11">
        <v>4914</v>
      </c>
      <c r="D24" s="11">
        <v>2260</v>
      </c>
      <c r="E24" s="11">
        <v>1819</v>
      </c>
      <c r="F24" s="11">
        <v>457</v>
      </c>
      <c r="G24" s="11">
        <v>378</v>
      </c>
    </row>
    <row r="25" spans="2:7" ht="20.100000000000001" customHeight="1" thickBot="1" x14ac:dyDescent="0.25">
      <c r="B25" s="7" t="s">
        <v>56</v>
      </c>
      <c r="C25" s="11">
        <v>24151</v>
      </c>
      <c r="D25" s="11">
        <v>11027</v>
      </c>
      <c r="E25" s="11">
        <v>10847</v>
      </c>
      <c r="F25" s="11">
        <v>861</v>
      </c>
      <c r="G25" s="11">
        <v>1416</v>
      </c>
    </row>
    <row r="26" spans="2:7" ht="20.100000000000001" customHeight="1" thickBot="1" x14ac:dyDescent="0.25">
      <c r="B26" s="7" t="s">
        <v>57</v>
      </c>
      <c r="C26" s="11">
        <v>29006</v>
      </c>
      <c r="D26" s="11">
        <v>12725</v>
      </c>
      <c r="E26" s="11">
        <v>11214</v>
      </c>
      <c r="F26" s="11">
        <v>1708</v>
      </c>
      <c r="G26" s="11">
        <v>3359</v>
      </c>
    </row>
    <row r="27" spans="2:7" ht="20.100000000000001" customHeight="1" thickBot="1" x14ac:dyDescent="0.25">
      <c r="B27" s="7" t="s">
        <v>58</v>
      </c>
      <c r="C27" s="11">
        <v>7656</v>
      </c>
      <c r="D27" s="11">
        <v>3551</v>
      </c>
      <c r="E27" s="11">
        <v>2773</v>
      </c>
      <c r="F27" s="11">
        <v>460</v>
      </c>
      <c r="G27" s="11">
        <v>872</v>
      </c>
    </row>
    <row r="28" spans="2:7" ht="20.100000000000001" customHeight="1" thickBot="1" x14ac:dyDescent="0.25">
      <c r="B28" s="7" t="s">
        <v>59</v>
      </c>
      <c r="C28" s="11">
        <v>16586</v>
      </c>
      <c r="D28" s="11">
        <v>7539</v>
      </c>
      <c r="E28" s="11">
        <v>6438</v>
      </c>
      <c r="F28" s="11">
        <v>715</v>
      </c>
      <c r="G28" s="11">
        <v>1894</v>
      </c>
    </row>
    <row r="29" spans="2:7" ht="20.100000000000001" customHeight="1" thickBot="1" x14ac:dyDescent="0.25">
      <c r="B29" s="7" t="s">
        <v>60</v>
      </c>
      <c r="C29" s="11">
        <v>16728</v>
      </c>
      <c r="D29" s="11">
        <v>7235</v>
      </c>
      <c r="E29" s="11">
        <v>6878</v>
      </c>
      <c r="F29" s="11">
        <v>929</v>
      </c>
      <c r="G29" s="11">
        <v>1686</v>
      </c>
    </row>
    <row r="30" spans="2:7" ht="20.100000000000001" customHeight="1" thickBot="1" x14ac:dyDescent="0.25">
      <c r="B30" s="7" t="s">
        <v>61</v>
      </c>
      <c r="C30" s="11">
        <v>4508</v>
      </c>
      <c r="D30" s="11">
        <v>2187</v>
      </c>
      <c r="E30" s="11">
        <v>1677</v>
      </c>
      <c r="F30" s="11">
        <v>241</v>
      </c>
      <c r="G30" s="11">
        <v>403</v>
      </c>
    </row>
    <row r="31" spans="2:7" ht="20.100000000000001" customHeight="1" thickBot="1" x14ac:dyDescent="0.25">
      <c r="B31" s="7" t="s">
        <v>62</v>
      </c>
      <c r="C31" s="11">
        <v>17734</v>
      </c>
      <c r="D31" s="11">
        <v>8491</v>
      </c>
      <c r="E31" s="11">
        <v>6277</v>
      </c>
      <c r="F31" s="11">
        <v>1200</v>
      </c>
      <c r="G31" s="11">
        <v>1766</v>
      </c>
    </row>
    <row r="32" spans="2:7" ht="20.100000000000001" customHeight="1" thickBot="1" x14ac:dyDescent="0.25">
      <c r="B32" s="7" t="s">
        <v>63</v>
      </c>
      <c r="C32" s="11">
        <v>18090</v>
      </c>
      <c r="D32" s="11">
        <v>9222</v>
      </c>
      <c r="E32" s="11">
        <v>4828</v>
      </c>
      <c r="F32" s="11">
        <v>848</v>
      </c>
      <c r="G32" s="11">
        <v>3192</v>
      </c>
    </row>
    <row r="33" spans="2:7" ht="20.100000000000001" customHeight="1" thickBot="1" x14ac:dyDescent="0.25">
      <c r="B33" s="7" t="s">
        <v>64</v>
      </c>
      <c r="C33" s="11">
        <v>11661</v>
      </c>
      <c r="D33" s="11">
        <v>5595</v>
      </c>
      <c r="E33" s="11">
        <v>5128</v>
      </c>
      <c r="F33" s="11">
        <v>234</v>
      </c>
      <c r="G33" s="11">
        <v>704</v>
      </c>
    </row>
    <row r="34" spans="2:7" ht="20.100000000000001" customHeight="1" thickBot="1" x14ac:dyDescent="0.25">
      <c r="B34" s="7" t="s">
        <v>65</v>
      </c>
      <c r="C34" s="11">
        <v>8902</v>
      </c>
      <c r="D34" s="11">
        <v>4383</v>
      </c>
      <c r="E34" s="11">
        <v>2878</v>
      </c>
      <c r="F34" s="11">
        <v>681</v>
      </c>
      <c r="G34" s="11">
        <v>960</v>
      </c>
    </row>
    <row r="35" spans="2:7" ht="20.100000000000001" customHeight="1" thickBot="1" x14ac:dyDescent="0.25">
      <c r="B35" s="7" t="s">
        <v>66</v>
      </c>
      <c r="C35" s="11">
        <v>10026</v>
      </c>
      <c r="D35" s="11">
        <v>4311</v>
      </c>
      <c r="E35" s="11">
        <v>3010</v>
      </c>
      <c r="F35" s="11">
        <v>740</v>
      </c>
      <c r="G35" s="11">
        <v>1965</v>
      </c>
    </row>
    <row r="36" spans="2:7" ht="20.100000000000001" customHeight="1" thickBot="1" x14ac:dyDescent="0.25">
      <c r="B36" s="7" t="s">
        <v>34</v>
      </c>
      <c r="C36" s="11">
        <v>193718</v>
      </c>
      <c r="D36" s="11">
        <v>84559</v>
      </c>
      <c r="E36" s="11">
        <v>76887</v>
      </c>
      <c r="F36" s="11">
        <v>11536</v>
      </c>
      <c r="G36" s="11">
        <v>20736</v>
      </c>
    </row>
    <row r="37" spans="2:7" ht="20.100000000000001" customHeight="1" thickBot="1" x14ac:dyDescent="0.25">
      <c r="B37" s="7" t="s">
        <v>67</v>
      </c>
      <c r="C37" s="11">
        <v>60249</v>
      </c>
      <c r="D37" s="11">
        <v>24260</v>
      </c>
      <c r="E37" s="11">
        <v>24846</v>
      </c>
      <c r="F37" s="11">
        <v>4650</v>
      </c>
      <c r="G37" s="11">
        <v>6493</v>
      </c>
    </row>
    <row r="38" spans="2:7" ht="20.100000000000001" customHeight="1" thickBot="1" x14ac:dyDescent="0.25">
      <c r="B38" s="7" t="s">
        <v>35</v>
      </c>
      <c r="C38" s="11">
        <v>40368</v>
      </c>
      <c r="D38" s="11">
        <v>17327</v>
      </c>
      <c r="E38" s="11">
        <v>16492</v>
      </c>
      <c r="F38" s="11">
        <v>2317</v>
      </c>
      <c r="G38" s="11">
        <v>4232</v>
      </c>
    </row>
    <row r="39" spans="2:7" ht="20.100000000000001" customHeight="1" thickBot="1" x14ac:dyDescent="0.25">
      <c r="B39" s="7" t="s">
        <v>36</v>
      </c>
      <c r="C39" s="11">
        <v>15061</v>
      </c>
      <c r="D39" s="11">
        <v>7034</v>
      </c>
      <c r="E39" s="11">
        <v>5673</v>
      </c>
      <c r="F39" s="11">
        <v>804</v>
      </c>
      <c r="G39" s="11">
        <v>1550</v>
      </c>
    </row>
    <row r="40" spans="2:7" ht="20.100000000000001" customHeight="1" thickBot="1" x14ac:dyDescent="0.25">
      <c r="B40" s="7" t="s">
        <v>68</v>
      </c>
      <c r="C40" s="11">
        <v>11453</v>
      </c>
      <c r="D40" s="11">
        <v>4787</v>
      </c>
      <c r="E40" s="11">
        <v>3379</v>
      </c>
      <c r="F40" s="11">
        <v>467</v>
      </c>
      <c r="G40" s="11">
        <v>2820</v>
      </c>
    </row>
    <row r="41" spans="2:7" ht="20.100000000000001" customHeight="1" thickBot="1" x14ac:dyDescent="0.25">
      <c r="B41" s="7" t="s">
        <v>33</v>
      </c>
      <c r="C41" s="11">
        <v>43724</v>
      </c>
      <c r="D41" s="11">
        <v>23241</v>
      </c>
      <c r="E41" s="11">
        <v>11493</v>
      </c>
      <c r="F41" s="11">
        <v>1887</v>
      </c>
      <c r="G41" s="11">
        <v>7103</v>
      </c>
    </row>
    <row r="42" spans="2:7" ht="20.100000000000001" customHeight="1" thickBot="1" x14ac:dyDescent="0.25">
      <c r="B42" s="7" t="s">
        <v>69</v>
      </c>
      <c r="C42" s="11">
        <v>5792</v>
      </c>
      <c r="D42" s="11">
        <v>3325</v>
      </c>
      <c r="E42" s="11">
        <v>1520</v>
      </c>
      <c r="F42" s="11">
        <v>228</v>
      </c>
      <c r="G42" s="11">
        <v>719</v>
      </c>
    </row>
    <row r="43" spans="2:7" ht="20.100000000000001" customHeight="1" thickBot="1" x14ac:dyDescent="0.25">
      <c r="B43" s="7" t="s">
        <v>70</v>
      </c>
      <c r="C43" s="11">
        <v>48090</v>
      </c>
      <c r="D43" s="11">
        <v>23442</v>
      </c>
      <c r="E43" s="11">
        <v>15954</v>
      </c>
      <c r="F43" s="11">
        <v>2261</v>
      </c>
      <c r="G43" s="11">
        <v>6433</v>
      </c>
    </row>
    <row r="44" spans="2:7" ht="20.100000000000001" customHeight="1" thickBot="1" x14ac:dyDescent="0.25">
      <c r="B44" s="7" t="s">
        <v>71</v>
      </c>
      <c r="C44" s="11">
        <v>31553</v>
      </c>
      <c r="D44" s="11">
        <v>14096</v>
      </c>
      <c r="E44" s="11">
        <v>10701</v>
      </c>
      <c r="F44" s="11">
        <v>1589</v>
      </c>
      <c r="G44" s="11">
        <v>5167</v>
      </c>
    </row>
    <row r="45" spans="2:7" ht="20.100000000000001" customHeight="1" thickBot="1" x14ac:dyDescent="0.25">
      <c r="B45" s="7" t="s">
        <v>72</v>
      </c>
      <c r="C45" s="11">
        <v>9679</v>
      </c>
      <c r="D45" s="11">
        <v>5203</v>
      </c>
      <c r="E45" s="11">
        <v>2947</v>
      </c>
      <c r="F45" s="11">
        <v>677</v>
      </c>
      <c r="G45" s="11">
        <v>852</v>
      </c>
    </row>
    <row r="46" spans="2:7" ht="20.100000000000001" customHeight="1" thickBot="1" x14ac:dyDescent="0.25">
      <c r="B46" s="7" t="s">
        <v>73</v>
      </c>
      <c r="C46" s="11">
        <v>35621</v>
      </c>
      <c r="D46" s="11">
        <v>16141</v>
      </c>
      <c r="E46" s="11">
        <v>14318</v>
      </c>
      <c r="F46" s="11">
        <v>1519</v>
      </c>
      <c r="G46" s="11">
        <v>3643</v>
      </c>
    </row>
    <row r="47" spans="2:7" ht="20.100000000000001" customHeight="1" thickBot="1" x14ac:dyDescent="0.25">
      <c r="B47" s="7" t="s">
        <v>0</v>
      </c>
      <c r="C47" s="11">
        <v>22077</v>
      </c>
      <c r="D47" s="11">
        <v>11270</v>
      </c>
      <c r="E47" s="11">
        <v>7313</v>
      </c>
      <c r="F47" s="11">
        <v>685</v>
      </c>
      <c r="G47" s="11">
        <v>2809</v>
      </c>
    </row>
    <row r="48" spans="2:7" ht="20.100000000000001" customHeight="1" thickBot="1" x14ac:dyDescent="0.25">
      <c r="B48" s="7" t="s">
        <v>74</v>
      </c>
      <c r="C48" s="11">
        <v>4448</v>
      </c>
      <c r="D48" s="11">
        <v>2254</v>
      </c>
      <c r="E48" s="11">
        <v>1589</v>
      </c>
      <c r="F48" s="11">
        <v>229</v>
      </c>
      <c r="G48" s="11">
        <v>376</v>
      </c>
    </row>
    <row r="49" spans="2:8" ht="20.100000000000001" customHeight="1" thickBot="1" x14ac:dyDescent="0.25">
      <c r="B49" s="7" t="s">
        <v>75</v>
      </c>
      <c r="C49" s="11">
        <v>57704</v>
      </c>
      <c r="D49" s="11">
        <v>23592</v>
      </c>
      <c r="E49" s="11">
        <v>24822</v>
      </c>
      <c r="F49" s="11">
        <v>3367</v>
      </c>
      <c r="G49" s="11">
        <v>5923</v>
      </c>
    </row>
    <row r="50" spans="2:8" ht="20.100000000000001" customHeight="1" thickBot="1" x14ac:dyDescent="0.25">
      <c r="B50" s="7" t="s">
        <v>76</v>
      </c>
      <c r="C50" s="11">
        <v>2446</v>
      </c>
      <c r="D50" s="11">
        <v>1298</v>
      </c>
      <c r="E50" s="11">
        <v>828</v>
      </c>
      <c r="F50" s="11">
        <v>40</v>
      </c>
      <c r="G50" s="11">
        <v>280</v>
      </c>
    </row>
    <row r="51" spans="2:8" ht="20.100000000000001" customHeight="1" thickBot="1" x14ac:dyDescent="0.25">
      <c r="B51" s="7" t="s">
        <v>77</v>
      </c>
      <c r="C51" s="11">
        <v>24019</v>
      </c>
      <c r="D51" s="11">
        <v>10688</v>
      </c>
      <c r="E51" s="11">
        <v>10822</v>
      </c>
      <c r="F51" s="11">
        <v>537</v>
      </c>
      <c r="G51" s="11">
        <v>1972</v>
      </c>
    </row>
    <row r="52" spans="2:8" ht="20.100000000000001" customHeight="1" thickBot="1" x14ac:dyDescent="0.25">
      <c r="B52" s="7" t="s">
        <v>78</v>
      </c>
      <c r="C52" s="11">
        <v>2457</v>
      </c>
      <c r="D52" s="11">
        <v>1110</v>
      </c>
      <c r="E52" s="11">
        <v>879</v>
      </c>
      <c r="F52" s="11">
        <v>259</v>
      </c>
      <c r="G52" s="11">
        <v>209</v>
      </c>
    </row>
    <row r="53" spans="2:8" ht="20.100000000000001" customHeight="1" thickBot="1" x14ac:dyDescent="0.25">
      <c r="B53" s="7" t="s">
        <v>79</v>
      </c>
      <c r="C53" s="11">
        <v>17137</v>
      </c>
      <c r="D53" s="11">
        <v>9044</v>
      </c>
      <c r="E53" s="11">
        <v>5908</v>
      </c>
      <c r="F53" s="11">
        <v>709</v>
      </c>
      <c r="G53" s="11">
        <v>1476</v>
      </c>
    </row>
    <row r="54" spans="2:8" ht="20.100000000000001" customHeight="1" thickBot="1" x14ac:dyDescent="0.25">
      <c r="B54" s="7" t="s">
        <v>80</v>
      </c>
      <c r="C54" s="11">
        <v>82496</v>
      </c>
      <c r="D54" s="11">
        <v>36582</v>
      </c>
      <c r="E54" s="11">
        <v>32493</v>
      </c>
      <c r="F54" s="11">
        <v>6530</v>
      </c>
      <c r="G54" s="11">
        <v>6891</v>
      </c>
    </row>
    <row r="55" spans="2:8" ht="20.100000000000001" customHeight="1" thickBot="1" x14ac:dyDescent="0.25">
      <c r="B55" s="7" t="s">
        <v>81</v>
      </c>
      <c r="C55" s="11">
        <v>17733</v>
      </c>
      <c r="D55" s="11">
        <v>9924</v>
      </c>
      <c r="E55" s="11">
        <v>5158</v>
      </c>
      <c r="F55" s="11">
        <v>704</v>
      </c>
      <c r="G55" s="11">
        <v>1947</v>
      </c>
    </row>
    <row r="56" spans="2:8" ht="20.100000000000001" customHeight="1" thickBot="1" x14ac:dyDescent="0.25">
      <c r="B56" s="7" t="s">
        <v>82</v>
      </c>
      <c r="C56" s="11">
        <v>35442</v>
      </c>
      <c r="D56" s="11">
        <v>16642</v>
      </c>
      <c r="E56" s="11">
        <v>13205</v>
      </c>
      <c r="F56" s="11">
        <v>1284</v>
      </c>
      <c r="G56" s="11">
        <v>4311</v>
      </c>
    </row>
    <row r="57" spans="2:8" ht="20.100000000000001" customHeight="1" thickBot="1" x14ac:dyDescent="0.25">
      <c r="B57" s="7" t="s">
        <v>83</v>
      </c>
      <c r="C57" s="11">
        <v>5368</v>
      </c>
      <c r="D57" s="11">
        <v>2939</v>
      </c>
      <c r="E57" s="11">
        <v>1428</v>
      </c>
      <c r="F57" s="11">
        <v>324</v>
      </c>
      <c r="G57" s="11">
        <v>677</v>
      </c>
      <c r="H57" s="12"/>
    </row>
    <row r="58" spans="2:8" ht="20.100000000000001" customHeight="1" thickBot="1" x14ac:dyDescent="0.25">
      <c r="B58" s="7" t="s">
        <v>84</v>
      </c>
      <c r="C58" s="11">
        <v>28268</v>
      </c>
      <c r="D58" s="11">
        <v>14215</v>
      </c>
      <c r="E58" s="11">
        <v>10206</v>
      </c>
      <c r="F58" s="11">
        <v>1389</v>
      </c>
      <c r="G58" s="11">
        <v>2458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12358</v>
      </c>
      <c r="D9" s="11">
        <v>5882</v>
      </c>
      <c r="E9" s="11">
        <v>4196</v>
      </c>
      <c r="F9" s="11">
        <v>1037</v>
      </c>
      <c r="G9" s="11">
        <v>1243</v>
      </c>
      <c r="I9" s="5"/>
    </row>
    <row r="10" spans="1:9" ht="20.100000000000001" customHeight="1" thickBot="1" x14ac:dyDescent="0.25">
      <c r="B10" s="7" t="s">
        <v>41</v>
      </c>
      <c r="C10" s="11">
        <v>10499</v>
      </c>
      <c r="D10" s="11">
        <v>4654</v>
      </c>
      <c r="E10" s="11">
        <v>3990</v>
      </c>
      <c r="F10" s="11">
        <v>530</v>
      </c>
      <c r="G10" s="11">
        <v>1325</v>
      </c>
    </row>
    <row r="11" spans="1:9" ht="20.100000000000001" customHeight="1" thickBot="1" x14ac:dyDescent="0.25">
      <c r="B11" s="7" t="s">
        <v>42</v>
      </c>
      <c r="C11" s="11">
        <v>59009</v>
      </c>
      <c r="D11" s="11">
        <v>21961</v>
      </c>
      <c r="E11" s="11">
        <v>28328</v>
      </c>
      <c r="F11" s="11">
        <v>3540</v>
      </c>
      <c r="G11" s="11">
        <v>5180</v>
      </c>
    </row>
    <row r="12" spans="1:9" ht="20.100000000000001" customHeight="1" thickBot="1" x14ac:dyDescent="0.25">
      <c r="B12" s="7" t="s">
        <v>43</v>
      </c>
      <c r="C12" s="11">
        <v>21085</v>
      </c>
      <c r="D12" s="11">
        <v>7894</v>
      </c>
      <c r="E12" s="11">
        <v>9738</v>
      </c>
      <c r="F12" s="11">
        <v>1076</v>
      </c>
      <c r="G12" s="11">
        <v>2377</v>
      </c>
    </row>
    <row r="13" spans="1:9" ht="20.100000000000001" customHeight="1" thickBot="1" x14ac:dyDescent="0.25">
      <c r="B13" s="7" t="s">
        <v>44</v>
      </c>
      <c r="C13" s="11">
        <v>4021</v>
      </c>
      <c r="D13" s="11">
        <v>2140</v>
      </c>
      <c r="E13" s="11">
        <v>1292</v>
      </c>
      <c r="F13" s="11">
        <v>245</v>
      </c>
      <c r="G13" s="11">
        <v>344</v>
      </c>
    </row>
    <row r="14" spans="1:9" ht="20.100000000000001" customHeight="1" thickBot="1" x14ac:dyDescent="0.25">
      <c r="B14" s="7" t="s">
        <v>45</v>
      </c>
      <c r="C14" s="11">
        <v>16363</v>
      </c>
      <c r="D14" s="11">
        <v>7777</v>
      </c>
      <c r="E14" s="11">
        <v>5860</v>
      </c>
      <c r="F14" s="11">
        <v>634</v>
      </c>
      <c r="G14" s="11">
        <v>2092</v>
      </c>
    </row>
    <row r="15" spans="1:9" ht="20.100000000000001" customHeight="1" thickBot="1" x14ac:dyDescent="0.25">
      <c r="B15" s="7" t="s">
        <v>46</v>
      </c>
      <c r="C15" s="11">
        <v>34575</v>
      </c>
      <c r="D15" s="11">
        <v>15618</v>
      </c>
      <c r="E15" s="11">
        <v>14907</v>
      </c>
      <c r="F15" s="11">
        <v>1226</v>
      </c>
      <c r="G15" s="11">
        <v>2824</v>
      </c>
    </row>
    <row r="16" spans="1:9" ht="20.100000000000001" customHeight="1" thickBot="1" x14ac:dyDescent="0.25">
      <c r="B16" s="7" t="s">
        <v>47</v>
      </c>
      <c r="C16" s="11">
        <v>160497</v>
      </c>
      <c r="D16" s="11">
        <v>66605</v>
      </c>
      <c r="E16" s="11">
        <v>72669</v>
      </c>
      <c r="F16" s="11">
        <v>4727</v>
      </c>
      <c r="G16" s="11">
        <v>16496</v>
      </c>
    </row>
    <row r="17" spans="2:7" ht="20.100000000000001" customHeight="1" thickBot="1" x14ac:dyDescent="0.25">
      <c r="B17" s="7" t="s">
        <v>48</v>
      </c>
      <c r="C17" s="11">
        <v>10573</v>
      </c>
      <c r="D17" s="11">
        <v>4977</v>
      </c>
      <c r="E17" s="11">
        <v>3619</v>
      </c>
      <c r="F17" s="11">
        <v>608</v>
      </c>
      <c r="G17" s="11">
        <v>1369</v>
      </c>
    </row>
    <row r="18" spans="2:7" ht="20.100000000000001" customHeight="1" thickBot="1" x14ac:dyDescent="0.25">
      <c r="B18" s="7" t="s">
        <v>49</v>
      </c>
      <c r="C18" s="11">
        <v>10170</v>
      </c>
      <c r="D18" s="11">
        <v>5507</v>
      </c>
      <c r="E18" s="11">
        <v>3410</v>
      </c>
      <c r="F18" s="11">
        <v>295</v>
      </c>
      <c r="G18" s="11">
        <v>958</v>
      </c>
    </row>
    <row r="19" spans="2:7" ht="20.100000000000001" customHeight="1" thickBot="1" x14ac:dyDescent="0.25">
      <c r="B19" s="7" t="s">
        <v>50</v>
      </c>
      <c r="C19" s="11">
        <v>43094</v>
      </c>
      <c r="D19" s="11">
        <v>15677</v>
      </c>
      <c r="E19" s="11">
        <v>20998</v>
      </c>
      <c r="F19" s="11">
        <v>3398</v>
      </c>
      <c r="G19" s="11">
        <v>3021</v>
      </c>
    </row>
    <row r="20" spans="2:7" ht="20.100000000000001" customHeight="1" thickBot="1" x14ac:dyDescent="0.25">
      <c r="B20" s="7" t="s">
        <v>51</v>
      </c>
      <c r="C20" s="11">
        <v>17443</v>
      </c>
      <c r="D20" s="11">
        <v>6367</v>
      </c>
      <c r="E20" s="11">
        <v>7604</v>
      </c>
      <c r="F20" s="11">
        <v>1870</v>
      </c>
      <c r="G20" s="11">
        <v>1602</v>
      </c>
    </row>
    <row r="21" spans="2:7" ht="20.100000000000001" customHeight="1" thickBot="1" x14ac:dyDescent="0.25">
      <c r="B21" s="7" t="s">
        <v>52</v>
      </c>
      <c r="C21" s="11">
        <v>14612</v>
      </c>
      <c r="D21" s="11">
        <v>6732</v>
      </c>
      <c r="E21" s="11">
        <v>5663</v>
      </c>
      <c r="F21" s="11">
        <v>541</v>
      </c>
      <c r="G21" s="11">
        <v>1676</v>
      </c>
    </row>
    <row r="22" spans="2:7" ht="20.100000000000001" customHeight="1" thickBot="1" x14ac:dyDescent="0.25">
      <c r="B22" s="7" t="s">
        <v>53</v>
      </c>
      <c r="C22" s="11">
        <v>20471</v>
      </c>
      <c r="D22" s="11">
        <v>8547</v>
      </c>
      <c r="E22" s="11">
        <v>8910</v>
      </c>
      <c r="F22" s="11">
        <v>1420</v>
      </c>
      <c r="G22" s="11">
        <v>1594</v>
      </c>
    </row>
    <row r="23" spans="2:7" ht="20.100000000000001" customHeight="1" thickBot="1" x14ac:dyDescent="0.25">
      <c r="B23" s="7" t="s">
        <v>54</v>
      </c>
      <c r="C23" s="11">
        <v>27372</v>
      </c>
      <c r="D23" s="11">
        <v>10642</v>
      </c>
      <c r="E23" s="11">
        <v>9742</v>
      </c>
      <c r="F23" s="11">
        <v>1358</v>
      </c>
      <c r="G23" s="11">
        <v>5630</v>
      </c>
    </row>
    <row r="24" spans="2:7" ht="20.100000000000001" customHeight="1" thickBot="1" x14ac:dyDescent="0.25">
      <c r="B24" s="7" t="s">
        <v>55</v>
      </c>
      <c r="C24" s="11">
        <v>4619</v>
      </c>
      <c r="D24" s="11">
        <v>2014</v>
      </c>
      <c r="E24" s="11">
        <v>1683</v>
      </c>
      <c r="F24" s="11">
        <v>323</v>
      </c>
      <c r="G24" s="11">
        <v>599</v>
      </c>
    </row>
    <row r="25" spans="2:7" ht="20.100000000000001" customHeight="1" thickBot="1" x14ac:dyDescent="0.25">
      <c r="B25" s="7" t="s">
        <v>56</v>
      </c>
      <c r="C25" s="11">
        <v>22979</v>
      </c>
      <c r="D25" s="11">
        <v>9846</v>
      </c>
      <c r="E25" s="11">
        <v>10725</v>
      </c>
      <c r="F25" s="11">
        <v>975</v>
      </c>
      <c r="G25" s="11">
        <v>1433</v>
      </c>
    </row>
    <row r="26" spans="2:7" ht="20.100000000000001" customHeight="1" thickBot="1" x14ac:dyDescent="0.25">
      <c r="B26" s="7" t="s">
        <v>57</v>
      </c>
      <c r="C26" s="11">
        <v>28108</v>
      </c>
      <c r="D26" s="11">
        <v>11134</v>
      </c>
      <c r="E26" s="11">
        <v>11593</v>
      </c>
      <c r="F26" s="11">
        <v>1633</v>
      </c>
      <c r="G26" s="11">
        <v>3748</v>
      </c>
    </row>
    <row r="27" spans="2:7" ht="20.100000000000001" customHeight="1" thickBot="1" x14ac:dyDescent="0.25">
      <c r="B27" s="7" t="s">
        <v>58</v>
      </c>
      <c r="C27" s="11">
        <v>6513</v>
      </c>
      <c r="D27" s="11">
        <v>2806</v>
      </c>
      <c r="E27" s="11">
        <v>2508</v>
      </c>
      <c r="F27" s="11">
        <v>394</v>
      </c>
      <c r="G27" s="11">
        <v>805</v>
      </c>
    </row>
    <row r="28" spans="2:7" ht="20.100000000000001" customHeight="1" thickBot="1" x14ac:dyDescent="0.25">
      <c r="B28" s="7" t="s">
        <v>59</v>
      </c>
      <c r="C28" s="11">
        <v>15824</v>
      </c>
      <c r="D28" s="11">
        <v>6736</v>
      </c>
      <c r="E28" s="11">
        <v>6327</v>
      </c>
      <c r="F28" s="11">
        <v>697</v>
      </c>
      <c r="G28" s="11">
        <v>2064</v>
      </c>
    </row>
    <row r="29" spans="2:7" ht="20.100000000000001" customHeight="1" thickBot="1" x14ac:dyDescent="0.25">
      <c r="B29" s="7" t="s">
        <v>60</v>
      </c>
      <c r="C29" s="11">
        <v>17344</v>
      </c>
      <c r="D29" s="11">
        <v>6137</v>
      </c>
      <c r="E29" s="11">
        <v>7910</v>
      </c>
      <c r="F29" s="11">
        <v>1573</v>
      </c>
      <c r="G29" s="11">
        <v>1724</v>
      </c>
    </row>
    <row r="30" spans="2:7" ht="20.100000000000001" customHeight="1" thickBot="1" x14ac:dyDescent="0.25">
      <c r="B30" s="7" t="s">
        <v>61</v>
      </c>
      <c r="C30" s="11">
        <v>4526</v>
      </c>
      <c r="D30" s="11">
        <v>2171</v>
      </c>
      <c r="E30" s="11">
        <v>1746</v>
      </c>
      <c r="F30" s="11">
        <v>219</v>
      </c>
      <c r="G30" s="11">
        <v>390</v>
      </c>
    </row>
    <row r="31" spans="2:7" ht="20.100000000000001" customHeight="1" thickBot="1" x14ac:dyDescent="0.25">
      <c r="B31" s="7" t="s">
        <v>62</v>
      </c>
      <c r="C31" s="11">
        <v>17896</v>
      </c>
      <c r="D31" s="11">
        <v>7825</v>
      </c>
      <c r="E31" s="11">
        <v>6672</v>
      </c>
      <c r="F31" s="11">
        <v>1705</v>
      </c>
      <c r="G31" s="11">
        <v>1694</v>
      </c>
    </row>
    <row r="32" spans="2:7" ht="20.100000000000001" customHeight="1" thickBot="1" x14ac:dyDescent="0.25">
      <c r="B32" s="7" t="s">
        <v>63</v>
      </c>
      <c r="C32" s="11">
        <v>15777</v>
      </c>
      <c r="D32" s="11">
        <v>7839</v>
      </c>
      <c r="E32" s="11">
        <v>4507</v>
      </c>
      <c r="F32" s="11">
        <v>951</v>
      </c>
      <c r="G32" s="11">
        <v>2480</v>
      </c>
    </row>
    <row r="33" spans="2:7" ht="20.100000000000001" customHeight="1" thickBot="1" x14ac:dyDescent="0.25">
      <c r="B33" s="7" t="s">
        <v>64</v>
      </c>
      <c r="C33" s="11">
        <v>11181</v>
      </c>
      <c r="D33" s="11">
        <v>4832</v>
      </c>
      <c r="E33" s="11">
        <v>5133</v>
      </c>
      <c r="F33" s="11">
        <v>557</v>
      </c>
      <c r="G33" s="11">
        <v>659</v>
      </c>
    </row>
    <row r="34" spans="2:7" ht="20.100000000000001" customHeight="1" thickBot="1" x14ac:dyDescent="0.25">
      <c r="B34" s="7" t="s">
        <v>65</v>
      </c>
      <c r="C34" s="11">
        <v>8994</v>
      </c>
      <c r="D34" s="11">
        <v>4379</v>
      </c>
      <c r="E34" s="11">
        <v>2993</v>
      </c>
      <c r="F34" s="11">
        <v>540</v>
      </c>
      <c r="G34" s="11">
        <v>1082</v>
      </c>
    </row>
    <row r="35" spans="2:7" ht="20.100000000000001" customHeight="1" thickBot="1" x14ac:dyDescent="0.25">
      <c r="B35" s="7" t="s">
        <v>66</v>
      </c>
      <c r="C35" s="11">
        <v>8151</v>
      </c>
      <c r="D35" s="11">
        <v>3654</v>
      </c>
      <c r="E35" s="11">
        <v>2548</v>
      </c>
      <c r="F35" s="11">
        <v>419</v>
      </c>
      <c r="G35" s="11">
        <v>1530</v>
      </c>
    </row>
    <row r="36" spans="2:7" ht="20.100000000000001" customHeight="1" thickBot="1" x14ac:dyDescent="0.25">
      <c r="B36" s="7" t="s">
        <v>34</v>
      </c>
      <c r="C36" s="11">
        <v>194083</v>
      </c>
      <c r="D36" s="11">
        <v>80789</v>
      </c>
      <c r="E36" s="11">
        <v>81073</v>
      </c>
      <c r="F36" s="11">
        <v>11107</v>
      </c>
      <c r="G36" s="11">
        <v>21114</v>
      </c>
    </row>
    <row r="37" spans="2:7" ht="20.100000000000001" customHeight="1" thickBot="1" x14ac:dyDescent="0.25">
      <c r="B37" s="7" t="s">
        <v>67</v>
      </c>
      <c r="C37" s="11">
        <v>58029</v>
      </c>
      <c r="D37" s="11">
        <v>22894</v>
      </c>
      <c r="E37" s="11">
        <v>25084</v>
      </c>
      <c r="F37" s="11">
        <v>3864</v>
      </c>
      <c r="G37" s="11">
        <v>6187</v>
      </c>
    </row>
    <row r="38" spans="2:7" ht="20.100000000000001" customHeight="1" thickBot="1" x14ac:dyDescent="0.25">
      <c r="B38" s="7" t="s">
        <v>35</v>
      </c>
      <c r="C38" s="11">
        <v>39943</v>
      </c>
      <c r="D38" s="11">
        <v>16028</v>
      </c>
      <c r="E38" s="11">
        <v>16733</v>
      </c>
      <c r="F38" s="11">
        <v>2584</v>
      </c>
      <c r="G38" s="11">
        <v>4598</v>
      </c>
    </row>
    <row r="39" spans="2:7" ht="20.100000000000001" customHeight="1" thickBot="1" x14ac:dyDescent="0.25">
      <c r="B39" s="7" t="s">
        <v>36</v>
      </c>
      <c r="C39" s="11">
        <v>15020</v>
      </c>
      <c r="D39" s="11">
        <v>6919</v>
      </c>
      <c r="E39" s="11">
        <v>5843</v>
      </c>
      <c r="F39" s="11">
        <v>729</v>
      </c>
      <c r="G39" s="11">
        <v>1529</v>
      </c>
    </row>
    <row r="40" spans="2:7" ht="20.100000000000001" customHeight="1" thickBot="1" x14ac:dyDescent="0.25">
      <c r="B40" s="7" t="s">
        <v>68</v>
      </c>
      <c r="C40" s="11">
        <v>9073</v>
      </c>
      <c r="D40" s="11">
        <v>3106</v>
      </c>
      <c r="E40" s="11">
        <v>2938</v>
      </c>
      <c r="F40" s="11">
        <v>339</v>
      </c>
      <c r="G40" s="11">
        <v>2690</v>
      </c>
    </row>
    <row r="41" spans="2:7" ht="20.100000000000001" customHeight="1" thickBot="1" x14ac:dyDescent="0.25">
      <c r="B41" s="7" t="s">
        <v>33</v>
      </c>
      <c r="C41" s="11">
        <v>41025</v>
      </c>
      <c r="D41" s="11">
        <v>20602</v>
      </c>
      <c r="E41" s="11">
        <v>11381</v>
      </c>
      <c r="F41" s="11">
        <v>2044</v>
      </c>
      <c r="G41" s="11">
        <v>6998</v>
      </c>
    </row>
    <row r="42" spans="2:7" ht="20.100000000000001" customHeight="1" thickBot="1" x14ac:dyDescent="0.25">
      <c r="B42" s="7" t="s">
        <v>69</v>
      </c>
      <c r="C42" s="11">
        <v>4927</v>
      </c>
      <c r="D42" s="11">
        <v>2503</v>
      </c>
      <c r="E42" s="11">
        <v>1497</v>
      </c>
      <c r="F42" s="11">
        <v>227</v>
      </c>
      <c r="G42" s="11">
        <v>700</v>
      </c>
    </row>
    <row r="43" spans="2:7" ht="20.100000000000001" customHeight="1" thickBot="1" x14ac:dyDescent="0.25">
      <c r="B43" s="7" t="s">
        <v>70</v>
      </c>
      <c r="C43" s="11">
        <v>44372</v>
      </c>
      <c r="D43" s="11">
        <v>19764</v>
      </c>
      <c r="E43" s="11">
        <v>16330</v>
      </c>
      <c r="F43" s="11">
        <v>2313</v>
      </c>
      <c r="G43" s="11">
        <v>5965</v>
      </c>
    </row>
    <row r="44" spans="2:7" ht="20.100000000000001" customHeight="1" thickBot="1" x14ac:dyDescent="0.25">
      <c r="B44" s="7" t="s">
        <v>71</v>
      </c>
      <c r="C44" s="11">
        <v>24212</v>
      </c>
      <c r="D44" s="11">
        <v>10294</v>
      </c>
      <c r="E44" s="11">
        <v>8426</v>
      </c>
      <c r="F44" s="11">
        <v>1182</v>
      </c>
      <c r="G44" s="11">
        <v>4310</v>
      </c>
    </row>
    <row r="45" spans="2:7" ht="20.100000000000001" customHeight="1" thickBot="1" x14ac:dyDescent="0.25">
      <c r="B45" s="7" t="s">
        <v>72</v>
      </c>
      <c r="C45" s="11">
        <v>8636</v>
      </c>
      <c r="D45" s="11">
        <v>4299</v>
      </c>
      <c r="E45" s="11">
        <v>2934</v>
      </c>
      <c r="F45" s="11">
        <v>499</v>
      </c>
      <c r="G45" s="11">
        <v>904</v>
      </c>
    </row>
    <row r="46" spans="2:7" ht="20.100000000000001" customHeight="1" thickBot="1" x14ac:dyDescent="0.25">
      <c r="B46" s="7" t="s">
        <v>73</v>
      </c>
      <c r="C46" s="11">
        <v>32532</v>
      </c>
      <c r="D46" s="11">
        <v>13764</v>
      </c>
      <c r="E46" s="11">
        <v>14095</v>
      </c>
      <c r="F46" s="11">
        <v>1267</v>
      </c>
      <c r="G46" s="11">
        <v>3406</v>
      </c>
    </row>
    <row r="47" spans="2:7" ht="20.100000000000001" customHeight="1" thickBot="1" x14ac:dyDescent="0.25">
      <c r="B47" s="7" t="s">
        <v>0</v>
      </c>
      <c r="C47" s="11">
        <v>20133</v>
      </c>
      <c r="D47" s="11">
        <v>9642</v>
      </c>
      <c r="E47" s="11">
        <v>7322</v>
      </c>
      <c r="F47" s="11">
        <v>673</v>
      </c>
      <c r="G47" s="11">
        <v>2496</v>
      </c>
    </row>
    <row r="48" spans="2:7" ht="20.100000000000001" customHeight="1" thickBot="1" x14ac:dyDescent="0.25">
      <c r="B48" s="7" t="s">
        <v>74</v>
      </c>
      <c r="C48" s="11">
        <v>4300</v>
      </c>
      <c r="D48" s="11">
        <v>2050</v>
      </c>
      <c r="E48" s="11">
        <v>1589</v>
      </c>
      <c r="F48" s="11">
        <v>270</v>
      </c>
      <c r="G48" s="11">
        <v>391</v>
      </c>
    </row>
    <row r="49" spans="2:8" ht="20.100000000000001" customHeight="1" thickBot="1" x14ac:dyDescent="0.25">
      <c r="B49" s="7" t="s">
        <v>75</v>
      </c>
      <c r="C49" s="11">
        <v>57136</v>
      </c>
      <c r="D49" s="11">
        <v>21645</v>
      </c>
      <c r="E49" s="11">
        <v>25456</v>
      </c>
      <c r="F49" s="11">
        <v>3887</v>
      </c>
      <c r="G49" s="11">
        <v>6148</v>
      </c>
    </row>
    <row r="50" spans="2:8" ht="20.100000000000001" customHeight="1" thickBot="1" x14ac:dyDescent="0.25">
      <c r="B50" s="7" t="s">
        <v>76</v>
      </c>
      <c r="C50" s="11">
        <v>2287</v>
      </c>
      <c r="D50" s="11">
        <v>1119</v>
      </c>
      <c r="E50" s="11">
        <v>828</v>
      </c>
      <c r="F50" s="11">
        <v>80</v>
      </c>
      <c r="G50" s="11">
        <v>260</v>
      </c>
    </row>
    <row r="51" spans="2:8" ht="20.100000000000001" customHeight="1" thickBot="1" x14ac:dyDescent="0.25">
      <c r="B51" s="7" t="s">
        <v>77</v>
      </c>
      <c r="C51" s="11">
        <v>23910</v>
      </c>
      <c r="D51" s="11">
        <v>10252</v>
      </c>
      <c r="E51" s="11">
        <v>11067</v>
      </c>
      <c r="F51" s="11">
        <v>552</v>
      </c>
      <c r="G51" s="11">
        <v>2039</v>
      </c>
    </row>
    <row r="52" spans="2:8" ht="20.100000000000001" customHeight="1" thickBot="1" x14ac:dyDescent="0.25">
      <c r="B52" s="7" t="s">
        <v>78</v>
      </c>
      <c r="C52" s="11">
        <v>2412</v>
      </c>
      <c r="D52" s="11">
        <v>1219</v>
      </c>
      <c r="E52" s="11">
        <v>813</v>
      </c>
      <c r="F52" s="11">
        <v>152</v>
      </c>
      <c r="G52" s="11">
        <v>228</v>
      </c>
    </row>
    <row r="53" spans="2:8" ht="20.100000000000001" customHeight="1" thickBot="1" x14ac:dyDescent="0.25">
      <c r="B53" s="7" t="s">
        <v>79</v>
      </c>
      <c r="C53" s="11">
        <v>16329</v>
      </c>
      <c r="D53" s="11">
        <v>8434</v>
      </c>
      <c r="E53" s="11">
        <v>5650</v>
      </c>
      <c r="F53" s="11">
        <v>909</v>
      </c>
      <c r="G53" s="11">
        <v>1336</v>
      </c>
    </row>
    <row r="54" spans="2:8" ht="20.100000000000001" customHeight="1" thickBot="1" x14ac:dyDescent="0.25">
      <c r="B54" s="7" t="s">
        <v>80</v>
      </c>
      <c r="C54" s="11">
        <v>82378</v>
      </c>
      <c r="D54" s="11">
        <v>35344</v>
      </c>
      <c r="E54" s="11">
        <v>34174</v>
      </c>
      <c r="F54" s="11">
        <v>5742</v>
      </c>
      <c r="G54" s="11">
        <v>7118</v>
      </c>
    </row>
    <row r="55" spans="2:8" ht="20.100000000000001" customHeight="1" thickBot="1" x14ac:dyDescent="0.25">
      <c r="B55" s="7" t="s">
        <v>81</v>
      </c>
      <c r="C55" s="11">
        <v>15365</v>
      </c>
      <c r="D55" s="11">
        <v>7425</v>
      </c>
      <c r="E55" s="11">
        <v>5350</v>
      </c>
      <c r="F55" s="11">
        <v>760</v>
      </c>
      <c r="G55" s="11">
        <v>1830</v>
      </c>
    </row>
    <row r="56" spans="2:8" ht="20.100000000000001" customHeight="1" thickBot="1" x14ac:dyDescent="0.25">
      <c r="B56" s="7" t="s">
        <v>82</v>
      </c>
      <c r="C56" s="11">
        <v>32116</v>
      </c>
      <c r="D56" s="11">
        <v>13602</v>
      </c>
      <c r="E56" s="11">
        <v>12795</v>
      </c>
      <c r="F56" s="11">
        <v>1444</v>
      </c>
      <c r="G56" s="11">
        <v>4275</v>
      </c>
    </row>
    <row r="57" spans="2:8" ht="20.100000000000001" customHeight="1" thickBot="1" x14ac:dyDescent="0.25">
      <c r="B57" s="7" t="s">
        <v>83</v>
      </c>
      <c r="C57" s="11">
        <v>5300</v>
      </c>
      <c r="D57" s="11">
        <v>2769</v>
      </c>
      <c r="E57" s="11">
        <v>1580</v>
      </c>
      <c r="F57" s="11">
        <v>238</v>
      </c>
      <c r="G57" s="11">
        <v>713</v>
      </c>
      <c r="H57" s="12"/>
    </row>
    <row r="58" spans="2:8" ht="20.100000000000001" customHeight="1" thickBot="1" x14ac:dyDescent="0.25">
      <c r="B58" s="7" t="s">
        <v>84</v>
      </c>
      <c r="C58" s="11">
        <v>26001</v>
      </c>
      <c r="D58" s="11">
        <v>11917</v>
      </c>
      <c r="E58" s="11">
        <v>10253</v>
      </c>
      <c r="F58" s="11">
        <v>1391</v>
      </c>
      <c r="G58" s="11">
        <v>2440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10414</v>
      </c>
      <c r="D9" s="11">
        <v>4013</v>
      </c>
      <c r="E9" s="11">
        <v>3910</v>
      </c>
      <c r="F9" s="11">
        <v>1117</v>
      </c>
      <c r="G9" s="11">
        <v>1374</v>
      </c>
      <c r="I9" s="5"/>
    </row>
    <row r="10" spans="1:9" ht="20.100000000000001" customHeight="1" thickBot="1" x14ac:dyDescent="0.25">
      <c r="B10" s="7" t="s">
        <v>41</v>
      </c>
      <c r="C10" s="11">
        <v>10529</v>
      </c>
      <c r="D10" s="11">
        <v>4180</v>
      </c>
      <c r="E10" s="11">
        <v>4533</v>
      </c>
      <c r="F10" s="11">
        <v>564</v>
      </c>
      <c r="G10" s="11">
        <v>1252</v>
      </c>
    </row>
    <row r="11" spans="1:9" ht="20.100000000000001" customHeight="1" thickBot="1" x14ac:dyDescent="0.25">
      <c r="B11" s="7" t="s">
        <v>42</v>
      </c>
      <c r="C11" s="11">
        <v>55794</v>
      </c>
      <c r="D11" s="11">
        <v>18817</v>
      </c>
      <c r="E11" s="11">
        <v>27931</v>
      </c>
      <c r="F11" s="11">
        <v>3098</v>
      </c>
      <c r="G11" s="11">
        <v>5948</v>
      </c>
    </row>
    <row r="12" spans="1:9" ht="20.100000000000001" customHeight="1" thickBot="1" x14ac:dyDescent="0.25">
      <c r="B12" s="7" t="s">
        <v>43</v>
      </c>
      <c r="C12" s="11">
        <v>20527</v>
      </c>
      <c r="D12" s="11">
        <v>6668</v>
      </c>
      <c r="E12" s="11">
        <v>9697</v>
      </c>
      <c r="F12" s="11">
        <v>1319</v>
      </c>
      <c r="G12" s="11">
        <v>2843</v>
      </c>
    </row>
    <row r="13" spans="1:9" ht="20.100000000000001" customHeight="1" thickBot="1" x14ac:dyDescent="0.25">
      <c r="B13" s="7" t="s">
        <v>44</v>
      </c>
      <c r="C13" s="11">
        <v>3523</v>
      </c>
      <c r="D13" s="11">
        <v>1704</v>
      </c>
      <c r="E13" s="11">
        <v>1360</v>
      </c>
      <c r="F13" s="11">
        <v>170</v>
      </c>
      <c r="G13" s="11">
        <v>289</v>
      </c>
    </row>
    <row r="14" spans="1:9" ht="20.100000000000001" customHeight="1" thickBot="1" x14ac:dyDescent="0.25">
      <c r="B14" s="7" t="s">
        <v>45</v>
      </c>
      <c r="C14" s="11">
        <v>16840</v>
      </c>
      <c r="D14" s="11">
        <v>7977</v>
      </c>
      <c r="E14" s="11">
        <v>6114</v>
      </c>
      <c r="F14" s="11">
        <v>771</v>
      </c>
      <c r="G14" s="11">
        <v>1978</v>
      </c>
    </row>
    <row r="15" spans="1:9" ht="20.100000000000001" customHeight="1" thickBot="1" x14ac:dyDescent="0.25">
      <c r="B15" s="7" t="s">
        <v>46</v>
      </c>
      <c r="C15" s="11">
        <v>32004</v>
      </c>
      <c r="D15" s="11">
        <v>13078</v>
      </c>
      <c r="E15" s="11">
        <v>15051</v>
      </c>
      <c r="F15" s="11">
        <v>1216</v>
      </c>
      <c r="G15" s="11">
        <v>2659</v>
      </c>
    </row>
    <row r="16" spans="1:9" ht="20.100000000000001" customHeight="1" thickBot="1" x14ac:dyDescent="0.25">
      <c r="B16" s="7" t="s">
        <v>47</v>
      </c>
      <c r="C16" s="11">
        <v>155046</v>
      </c>
      <c r="D16" s="11">
        <v>61777</v>
      </c>
      <c r="E16" s="11">
        <v>71196</v>
      </c>
      <c r="F16" s="11">
        <v>4745</v>
      </c>
      <c r="G16" s="11">
        <v>17328</v>
      </c>
    </row>
    <row r="17" spans="2:7" ht="20.100000000000001" customHeight="1" thickBot="1" x14ac:dyDescent="0.25">
      <c r="B17" s="7" t="s">
        <v>48</v>
      </c>
      <c r="C17" s="11">
        <v>9785</v>
      </c>
      <c r="D17" s="11">
        <v>4013</v>
      </c>
      <c r="E17" s="11">
        <v>3769</v>
      </c>
      <c r="F17" s="11">
        <v>658</v>
      </c>
      <c r="G17" s="11">
        <v>1345</v>
      </c>
    </row>
    <row r="18" spans="2:7" ht="20.100000000000001" customHeight="1" thickBot="1" x14ac:dyDescent="0.25">
      <c r="B18" s="7" t="s">
        <v>49</v>
      </c>
      <c r="C18" s="11">
        <v>10428</v>
      </c>
      <c r="D18" s="11">
        <v>5447</v>
      </c>
      <c r="E18" s="11">
        <v>3803</v>
      </c>
      <c r="F18" s="11">
        <v>308</v>
      </c>
      <c r="G18" s="11">
        <v>870</v>
      </c>
    </row>
    <row r="19" spans="2:7" ht="20.100000000000001" customHeight="1" thickBot="1" x14ac:dyDescent="0.25">
      <c r="B19" s="7" t="s">
        <v>50</v>
      </c>
      <c r="C19" s="11">
        <v>41589</v>
      </c>
      <c r="D19" s="11">
        <v>12912</v>
      </c>
      <c r="E19" s="11">
        <v>21867</v>
      </c>
      <c r="F19" s="11">
        <v>3524</v>
      </c>
      <c r="G19" s="11">
        <v>3286</v>
      </c>
    </row>
    <row r="20" spans="2:7" ht="20.100000000000001" customHeight="1" thickBot="1" x14ac:dyDescent="0.25">
      <c r="B20" s="7" t="s">
        <v>51</v>
      </c>
      <c r="C20" s="11">
        <v>16057</v>
      </c>
      <c r="D20" s="11">
        <v>5874</v>
      </c>
      <c r="E20" s="11">
        <v>7566</v>
      </c>
      <c r="F20" s="11">
        <v>925</v>
      </c>
      <c r="G20" s="11">
        <v>1692</v>
      </c>
    </row>
    <row r="21" spans="2:7" ht="20.100000000000001" customHeight="1" thickBot="1" x14ac:dyDescent="0.25">
      <c r="B21" s="7" t="s">
        <v>52</v>
      </c>
      <c r="C21" s="11">
        <v>13134</v>
      </c>
      <c r="D21" s="11">
        <v>5343</v>
      </c>
      <c r="E21" s="11">
        <v>5427</v>
      </c>
      <c r="F21" s="11">
        <v>489</v>
      </c>
      <c r="G21" s="11">
        <v>1875</v>
      </c>
    </row>
    <row r="22" spans="2:7" ht="20.100000000000001" customHeight="1" thickBot="1" x14ac:dyDescent="0.25">
      <c r="B22" s="7" t="s">
        <v>53</v>
      </c>
      <c r="C22" s="11">
        <v>20404</v>
      </c>
      <c r="D22" s="11">
        <v>7633</v>
      </c>
      <c r="E22" s="11">
        <v>8888</v>
      </c>
      <c r="F22" s="11">
        <v>2124</v>
      </c>
      <c r="G22" s="11">
        <v>1759</v>
      </c>
    </row>
    <row r="23" spans="2:7" ht="20.100000000000001" customHeight="1" thickBot="1" x14ac:dyDescent="0.25">
      <c r="B23" s="7" t="s">
        <v>54</v>
      </c>
      <c r="C23" s="11">
        <v>31811</v>
      </c>
      <c r="D23" s="11">
        <v>12044</v>
      </c>
      <c r="E23" s="11">
        <v>11532</v>
      </c>
      <c r="F23" s="11">
        <v>1636</v>
      </c>
      <c r="G23" s="11">
        <v>6599</v>
      </c>
    </row>
    <row r="24" spans="2:7" ht="20.100000000000001" customHeight="1" thickBot="1" x14ac:dyDescent="0.25">
      <c r="B24" s="7" t="s">
        <v>55</v>
      </c>
      <c r="C24" s="11">
        <v>4505</v>
      </c>
      <c r="D24" s="11">
        <v>1779</v>
      </c>
      <c r="E24" s="11">
        <v>1973</v>
      </c>
      <c r="F24" s="11">
        <v>390</v>
      </c>
      <c r="G24" s="11">
        <v>363</v>
      </c>
    </row>
    <row r="25" spans="2:7" ht="20.100000000000001" customHeight="1" thickBot="1" x14ac:dyDescent="0.25">
      <c r="B25" s="7" t="s">
        <v>56</v>
      </c>
      <c r="C25" s="11">
        <v>20775</v>
      </c>
      <c r="D25" s="11">
        <v>7685</v>
      </c>
      <c r="E25" s="11">
        <v>10903</v>
      </c>
      <c r="F25" s="11">
        <v>680</v>
      </c>
      <c r="G25" s="11">
        <v>1507</v>
      </c>
    </row>
    <row r="26" spans="2:7" ht="20.100000000000001" customHeight="1" thickBot="1" x14ac:dyDescent="0.25">
      <c r="B26" s="7" t="s">
        <v>57</v>
      </c>
      <c r="C26" s="11">
        <v>27210</v>
      </c>
      <c r="D26" s="11">
        <v>9886</v>
      </c>
      <c r="E26" s="11">
        <v>12008</v>
      </c>
      <c r="F26" s="11">
        <v>1932</v>
      </c>
      <c r="G26" s="11">
        <v>3384</v>
      </c>
    </row>
    <row r="27" spans="2:7" ht="20.100000000000001" customHeight="1" thickBot="1" x14ac:dyDescent="0.25">
      <c r="B27" s="7" t="s">
        <v>58</v>
      </c>
      <c r="C27" s="11">
        <v>5757</v>
      </c>
      <c r="D27" s="11">
        <v>2344</v>
      </c>
      <c r="E27" s="11">
        <v>2287</v>
      </c>
      <c r="F27" s="11">
        <v>333</v>
      </c>
      <c r="G27" s="11">
        <v>793</v>
      </c>
    </row>
    <row r="28" spans="2:7" ht="20.100000000000001" customHeight="1" thickBot="1" x14ac:dyDescent="0.25">
      <c r="B28" s="7" t="s">
        <v>59</v>
      </c>
      <c r="C28" s="11">
        <v>14230</v>
      </c>
      <c r="D28" s="11">
        <v>5668</v>
      </c>
      <c r="E28" s="11">
        <v>5838</v>
      </c>
      <c r="F28" s="11">
        <v>651</v>
      </c>
      <c r="G28" s="11">
        <v>2073</v>
      </c>
    </row>
    <row r="29" spans="2:7" ht="20.100000000000001" customHeight="1" thickBot="1" x14ac:dyDescent="0.25">
      <c r="B29" s="7" t="s">
        <v>60</v>
      </c>
      <c r="C29" s="11">
        <v>16307</v>
      </c>
      <c r="D29" s="11">
        <v>5513</v>
      </c>
      <c r="E29" s="11">
        <v>7381</v>
      </c>
      <c r="F29" s="11">
        <v>1817</v>
      </c>
      <c r="G29" s="11">
        <v>1596</v>
      </c>
    </row>
    <row r="30" spans="2:7" ht="20.100000000000001" customHeight="1" thickBot="1" x14ac:dyDescent="0.25">
      <c r="B30" s="7" t="s">
        <v>61</v>
      </c>
      <c r="C30" s="11">
        <v>4353</v>
      </c>
      <c r="D30" s="11">
        <v>1954</v>
      </c>
      <c r="E30" s="11">
        <v>1757</v>
      </c>
      <c r="F30" s="11">
        <v>245</v>
      </c>
      <c r="G30" s="11">
        <v>397</v>
      </c>
    </row>
    <row r="31" spans="2:7" ht="20.100000000000001" customHeight="1" thickBot="1" x14ac:dyDescent="0.25">
      <c r="B31" s="7" t="s">
        <v>62</v>
      </c>
      <c r="C31" s="11">
        <v>18689</v>
      </c>
      <c r="D31" s="11">
        <v>7549</v>
      </c>
      <c r="E31" s="11">
        <v>7262</v>
      </c>
      <c r="F31" s="11">
        <v>2130</v>
      </c>
      <c r="G31" s="11">
        <v>1748</v>
      </c>
    </row>
    <row r="32" spans="2:7" ht="20.100000000000001" customHeight="1" thickBot="1" x14ac:dyDescent="0.25">
      <c r="B32" s="7" t="s">
        <v>63</v>
      </c>
      <c r="C32" s="11">
        <v>15583</v>
      </c>
      <c r="D32" s="11">
        <v>7449</v>
      </c>
      <c r="E32" s="11">
        <v>4734</v>
      </c>
      <c r="F32" s="11">
        <v>930</v>
      </c>
      <c r="G32" s="11">
        <v>2470</v>
      </c>
    </row>
    <row r="33" spans="2:7" ht="20.100000000000001" customHeight="1" thickBot="1" x14ac:dyDescent="0.25">
      <c r="B33" s="7" t="s">
        <v>64</v>
      </c>
      <c r="C33" s="11">
        <v>10663</v>
      </c>
      <c r="D33" s="11">
        <v>4441</v>
      </c>
      <c r="E33" s="11">
        <v>5158</v>
      </c>
      <c r="F33" s="11">
        <v>265</v>
      </c>
      <c r="G33" s="11">
        <v>799</v>
      </c>
    </row>
    <row r="34" spans="2:7" ht="20.100000000000001" customHeight="1" thickBot="1" x14ac:dyDescent="0.25">
      <c r="B34" s="7" t="s">
        <v>65</v>
      </c>
      <c r="C34" s="11">
        <v>7957</v>
      </c>
      <c r="D34" s="11">
        <v>3451</v>
      </c>
      <c r="E34" s="11">
        <v>2978</v>
      </c>
      <c r="F34" s="11">
        <v>500</v>
      </c>
      <c r="G34" s="11">
        <v>1028</v>
      </c>
    </row>
    <row r="35" spans="2:7" ht="20.100000000000001" customHeight="1" thickBot="1" x14ac:dyDescent="0.25">
      <c r="B35" s="7" t="s">
        <v>66</v>
      </c>
      <c r="C35" s="11">
        <v>8912</v>
      </c>
      <c r="D35" s="11">
        <v>3775</v>
      </c>
      <c r="E35" s="11">
        <v>2922</v>
      </c>
      <c r="F35" s="11">
        <v>629</v>
      </c>
      <c r="G35" s="11">
        <v>1586</v>
      </c>
    </row>
    <row r="36" spans="2:7" ht="20.100000000000001" customHeight="1" thickBot="1" x14ac:dyDescent="0.25">
      <c r="B36" s="7" t="s">
        <v>34</v>
      </c>
      <c r="C36" s="11">
        <v>190208</v>
      </c>
      <c r="D36" s="11">
        <v>76848</v>
      </c>
      <c r="E36" s="11">
        <v>80774</v>
      </c>
      <c r="F36" s="11">
        <v>12354</v>
      </c>
      <c r="G36" s="11">
        <v>20232</v>
      </c>
    </row>
    <row r="37" spans="2:7" ht="20.100000000000001" customHeight="1" thickBot="1" x14ac:dyDescent="0.25">
      <c r="B37" s="7" t="s">
        <v>67</v>
      </c>
      <c r="C37" s="11">
        <v>54312</v>
      </c>
      <c r="D37" s="11">
        <v>19801</v>
      </c>
      <c r="E37" s="11">
        <v>24856</v>
      </c>
      <c r="F37" s="11">
        <v>3601</v>
      </c>
      <c r="G37" s="11">
        <v>6054</v>
      </c>
    </row>
    <row r="38" spans="2:7" ht="20.100000000000001" customHeight="1" thickBot="1" x14ac:dyDescent="0.25">
      <c r="B38" s="7" t="s">
        <v>35</v>
      </c>
      <c r="C38" s="11">
        <v>38240</v>
      </c>
      <c r="D38" s="11">
        <v>14090</v>
      </c>
      <c r="E38" s="11">
        <v>16869</v>
      </c>
      <c r="F38" s="11">
        <v>2609</v>
      </c>
      <c r="G38" s="11">
        <v>4672</v>
      </c>
    </row>
    <row r="39" spans="2:7" ht="20.100000000000001" customHeight="1" thickBot="1" x14ac:dyDescent="0.25">
      <c r="B39" s="7" t="s">
        <v>36</v>
      </c>
      <c r="C39" s="11">
        <v>13751</v>
      </c>
      <c r="D39" s="11">
        <v>5796</v>
      </c>
      <c r="E39" s="11">
        <v>5605</v>
      </c>
      <c r="F39" s="11">
        <v>803</v>
      </c>
      <c r="G39" s="11">
        <v>1547</v>
      </c>
    </row>
    <row r="40" spans="2:7" ht="20.100000000000001" customHeight="1" thickBot="1" x14ac:dyDescent="0.25">
      <c r="B40" s="7" t="s">
        <v>68</v>
      </c>
      <c r="C40" s="11">
        <v>10309</v>
      </c>
      <c r="D40" s="11">
        <v>3607</v>
      </c>
      <c r="E40" s="11">
        <v>3484</v>
      </c>
      <c r="F40" s="11">
        <v>423</v>
      </c>
      <c r="G40" s="11">
        <v>2795</v>
      </c>
    </row>
    <row r="41" spans="2:7" ht="20.100000000000001" customHeight="1" thickBot="1" x14ac:dyDescent="0.25">
      <c r="B41" s="7" t="s">
        <v>33</v>
      </c>
      <c r="C41" s="11">
        <v>36731</v>
      </c>
      <c r="D41" s="11">
        <v>15620</v>
      </c>
      <c r="E41" s="11">
        <v>11756</v>
      </c>
      <c r="F41" s="11">
        <v>1806</v>
      </c>
      <c r="G41" s="11">
        <v>7549</v>
      </c>
    </row>
    <row r="42" spans="2:7" ht="20.100000000000001" customHeight="1" thickBot="1" x14ac:dyDescent="0.25">
      <c r="B42" s="7" t="s">
        <v>69</v>
      </c>
      <c r="C42" s="11">
        <v>4936</v>
      </c>
      <c r="D42" s="11">
        <v>2378</v>
      </c>
      <c r="E42" s="11">
        <v>1561</v>
      </c>
      <c r="F42" s="11">
        <v>237</v>
      </c>
      <c r="G42" s="11">
        <v>760</v>
      </c>
    </row>
    <row r="43" spans="2:7" ht="20.100000000000001" customHeight="1" thickBot="1" x14ac:dyDescent="0.25">
      <c r="B43" s="7" t="s">
        <v>70</v>
      </c>
      <c r="C43" s="11">
        <v>39251</v>
      </c>
      <c r="D43" s="11">
        <v>15949</v>
      </c>
      <c r="E43" s="11">
        <v>15768</v>
      </c>
      <c r="F43" s="11">
        <v>2140</v>
      </c>
      <c r="G43" s="11">
        <v>5394</v>
      </c>
    </row>
    <row r="44" spans="2:7" ht="20.100000000000001" customHeight="1" thickBot="1" x14ac:dyDescent="0.25">
      <c r="B44" s="7" t="s">
        <v>71</v>
      </c>
      <c r="C44" s="11">
        <v>28818</v>
      </c>
      <c r="D44" s="11">
        <v>12381</v>
      </c>
      <c r="E44" s="11">
        <v>9922</v>
      </c>
      <c r="F44" s="11">
        <v>1395</v>
      </c>
      <c r="G44" s="11">
        <v>5120</v>
      </c>
    </row>
    <row r="45" spans="2:7" ht="20.100000000000001" customHeight="1" thickBot="1" x14ac:dyDescent="0.25">
      <c r="B45" s="7" t="s">
        <v>72</v>
      </c>
      <c r="C45" s="11">
        <v>8034</v>
      </c>
      <c r="D45" s="11">
        <v>4131</v>
      </c>
      <c r="E45" s="11">
        <v>2647</v>
      </c>
      <c r="F45" s="11">
        <v>564</v>
      </c>
      <c r="G45" s="11">
        <v>692</v>
      </c>
    </row>
    <row r="46" spans="2:7" ht="20.100000000000001" customHeight="1" thickBot="1" x14ac:dyDescent="0.25">
      <c r="B46" s="7" t="s">
        <v>73</v>
      </c>
      <c r="C46" s="11">
        <v>31042</v>
      </c>
      <c r="D46" s="11">
        <v>12151</v>
      </c>
      <c r="E46" s="11">
        <v>14731</v>
      </c>
      <c r="F46" s="11">
        <v>1123</v>
      </c>
      <c r="G46" s="11">
        <v>3037</v>
      </c>
    </row>
    <row r="47" spans="2:7" ht="20.100000000000001" customHeight="1" thickBot="1" x14ac:dyDescent="0.25">
      <c r="B47" s="7" t="s">
        <v>0</v>
      </c>
      <c r="C47" s="11">
        <v>19271</v>
      </c>
      <c r="D47" s="11">
        <v>8676</v>
      </c>
      <c r="E47" s="11">
        <v>7134</v>
      </c>
      <c r="F47" s="11">
        <v>770</v>
      </c>
      <c r="G47" s="11">
        <v>2691</v>
      </c>
    </row>
    <row r="48" spans="2:7" ht="20.100000000000001" customHeight="1" thickBot="1" x14ac:dyDescent="0.25">
      <c r="B48" s="7" t="s">
        <v>74</v>
      </c>
      <c r="C48" s="11">
        <v>4023</v>
      </c>
      <c r="D48" s="11">
        <v>1663</v>
      </c>
      <c r="E48" s="11">
        <v>1805</v>
      </c>
      <c r="F48" s="11">
        <v>201</v>
      </c>
      <c r="G48" s="11">
        <v>354</v>
      </c>
    </row>
    <row r="49" spans="2:8" ht="20.100000000000001" customHeight="1" thickBot="1" x14ac:dyDescent="0.25">
      <c r="B49" s="7" t="s">
        <v>75</v>
      </c>
      <c r="C49" s="11">
        <v>56316</v>
      </c>
      <c r="D49" s="11">
        <v>19761</v>
      </c>
      <c r="E49" s="11">
        <v>25510</v>
      </c>
      <c r="F49" s="11">
        <v>4689</v>
      </c>
      <c r="G49" s="11">
        <v>6356</v>
      </c>
    </row>
    <row r="50" spans="2:8" ht="20.100000000000001" customHeight="1" thickBot="1" x14ac:dyDescent="0.25">
      <c r="B50" s="7" t="s">
        <v>76</v>
      </c>
      <c r="C50" s="11">
        <v>2111</v>
      </c>
      <c r="D50" s="11">
        <v>1027</v>
      </c>
      <c r="E50" s="11">
        <v>749</v>
      </c>
      <c r="F50" s="11">
        <v>111</v>
      </c>
      <c r="G50" s="11">
        <v>224</v>
      </c>
    </row>
    <row r="51" spans="2:8" ht="20.100000000000001" customHeight="1" thickBot="1" x14ac:dyDescent="0.25">
      <c r="B51" s="7" t="s">
        <v>77</v>
      </c>
      <c r="C51" s="11">
        <v>22304</v>
      </c>
      <c r="D51" s="11">
        <v>8729</v>
      </c>
      <c r="E51" s="11">
        <v>11008</v>
      </c>
      <c r="F51" s="11">
        <v>557</v>
      </c>
      <c r="G51" s="11">
        <v>2010</v>
      </c>
    </row>
    <row r="52" spans="2:8" ht="20.100000000000001" customHeight="1" thickBot="1" x14ac:dyDescent="0.25">
      <c r="B52" s="7" t="s">
        <v>78</v>
      </c>
      <c r="C52" s="11">
        <v>2014</v>
      </c>
      <c r="D52" s="11">
        <v>848</v>
      </c>
      <c r="E52" s="11">
        <v>833</v>
      </c>
      <c r="F52" s="11">
        <v>130</v>
      </c>
      <c r="G52" s="11">
        <v>203</v>
      </c>
    </row>
    <row r="53" spans="2:8" ht="20.100000000000001" customHeight="1" thickBot="1" x14ac:dyDescent="0.25">
      <c r="B53" s="7" t="s">
        <v>79</v>
      </c>
      <c r="C53" s="11">
        <v>14923</v>
      </c>
      <c r="D53" s="11">
        <v>6554</v>
      </c>
      <c r="E53" s="11">
        <v>5749</v>
      </c>
      <c r="F53" s="11">
        <v>975</v>
      </c>
      <c r="G53" s="11">
        <v>1645</v>
      </c>
    </row>
    <row r="54" spans="2:8" ht="20.100000000000001" customHeight="1" thickBot="1" x14ac:dyDescent="0.25">
      <c r="B54" s="7" t="s">
        <v>80</v>
      </c>
      <c r="C54" s="11">
        <v>74266</v>
      </c>
      <c r="D54" s="11">
        <v>29413</v>
      </c>
      <c r="E54" s="11">
        <v>33746</v>
      </c>
      <c r="F54" s="11">
        <v>3721</v>
      </c>
      <c r="G54" s="11">
        <v>7386</v>
      </c>
    </row>
    <row r="55" spans="2:8" ht="20.100000000000001" customHeight="1" thickBot="1" x14ac:dyDescent="0.25">
      <c r="B55" s="7" t="s">
        <v>81</v>
      </c>
      <c r="C55" s="11">
        <v>14471</v>
      </c>
      <c r="D55" s="11">
        <v>6757</v>
      </c>
      <c r="E55" s="11">
        <v>5223</v>
      </c>
      <c r="F55" s="11">
        <v>774</v>
      </c>
      <c r="G55" s="11">
        <v>1717</v>
      </c>
    </row>
    <row r="56" spans="2:8" ht="20.100000000000001" customHeight="1" thickBot="1" x14ac:dyDescent="0.25">
      <c r="B56" s="7" t="s">
        <v>82</v>
      </c>
      <c r="C56" s="11">
        <v>31436</v>
      </c>
      <c r="D56" s="11">
        <v>12802</v>
      </c>
      <c r="E56" s="11">
        <v>13023</v>
      </c>
      <c r="F56" s="11">
        <v>1425</v>
      </c>
      <c r="G56" s="11">
        <v>4186</v>
      </c>
    </row>
    <row r="57" spans="2:8" ht="20.100000000000001" customHeight="1" thickBot="1" x14ac:dyDescent="0.25">
      <c r="B57" s="7" t="s">
        <v>83</v>
      </c>
      <c r="C57" s="11">
        <v>4819</v>
      </c>
      <c r="D57" s="11">
        <v>2462</v>
      </c>
      <c r="E57" s="11">
        <v>1582</v>
      </c>
      <c r="F57" s="11">
        <v>197</v>
      </c>
      <c r="G57" s="11">
        <v>578</v>
      </c>
      <c r="H57" s="12"/>
    </row>
    <row r="58" spans="2:8" ht="20.100000000000001" customHeight="1" thickBot="1" x14ac:dyDescent="0.25">
      <c r="B58" s="7" t="s">
        <v>84</v>
      </c>
      <c r="C58" s="11">
        <v>25352</v>
      </c>
      <c r="D58" s="11">
        <v>11189</v>
      </c>
      <c r="E58" s="11">
        <v>10410</v>
      </c>
      <c r="F58" s="11">
        <v>1387</v>
      </c>
      <c r="G58" s="11">
        <v>2366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9757</v>
      </c>
      <c r="D9" s="11">
        <v>3710</v>
      </c>
      <c r="E9" s="11">
        <v>3854</v>
      </c>
      <c r="F9" s="11">
        <v>838</v>
      </c>
      <c r="G9" s="11">
        <v>1355</v>
      </c>
      <c r="I9" s="5"/>
    </row>
    <row r="10" spans="1:9" ht="20.100000000000001" customHeight="1" thickBot="1" x14ac:dyDescent="0.25">
      <c r="B10" s="7" t="s">
        <v>41</v>
      </c>
      <c r="C10" s="11">
        <v>10572</v>
      </c>
      <c r="D10" s="11">
        <v>4231</v>
      </c>
      <c r="E10" s="11">
        <v>4861</v>
      </c>
      <c r="F10" s="11">
        <v>410</v>
      </c>
      <c r="G10" s="11">
        <v>1070</v>
      </c>
    </row>
    <row r="11" spans="1:9" ht="20.100000000000001" customHeight="1" thickBot="1" x14ac:dyDescent="0.25">
      <c r="B11" s="7" t="s">
        <v>42</v>
      </c>
      <c r="C11" s="11">
        <v>54341</v>
      </c>
      <c r="D11" s="11">
        <v>18862</v>
      </c>
      <c r="E11" s="11">
        <v>26952</v>
      </c>
      <c r="F11" s="11">
        <v>2371</v>
      </c>
      <c r="G11" s="11">
        <v>6156</v>
      </c>
    </row>
    <row r="12" spans="1:9" ht="20.100000000000001" customHeight="1" thickBot="1" x14ac:dyDescent="0.25">
      <c r="B12" s="7" t="s">
        <v>43</v>
      </c>
      <c r="C12" s="11">
        <v>19191</v>
      </c>
      <c r="D12" s="11">
        <v>5936</v>
      </c>
      <c r="E12" s="11">
        <v>9423</v>
      </c>
      <c r="F12" s="11">
        <v>1434</v>
      </c>
      <c r="G12" s="11">
        <v>2398</v>
      </c>
    </row>
    <row r="13" spans="1:9" ht="20.100000000000001" customHeight="1" thickBot="1" x14ac:dyDescent="0.25">
      <c r="B13" s="7" t="s">
        <v>44</v>
      </c>
      <c r="C13" s="11">
        <v>4736</v>
      </c>
      <c r="D13" s="11">
        <v>2986</v>
      </c>
      <c r="E13" s="11">
        <v>1312</v>
      </c>
      <c r="F13" s="11">
        <v>172</v>
      </c>
      <c r="G13" s="11">
        <v>266</v>
      </c>
    </row>
    <row r="14" spans="1:9" ht="20.100000000000001" customHeight="1" thickBot="1" x14ac:dyDescent="0.25">
      <c r="B14" s="7" t="s">
        <v>45</v>
      </c>
      <c r="C14" s="11">
        <v>16189</v>
      </c>
      <c r="D14" s="11">
        <v>7181</v>
      </c>
      <c r="E14" s="11">
        <v>6135</v>
      </c>
      <c r="F14" s="11">
        <v>601</v>
      </c>
      <c r="G14" s="11">
        <v>2272</v>
      </c>
    </row>
    <row r="15" spans="1:9" ht="20.100000000000001" customHeight="1" thickBot="1" x14ac:dyDescent="0.25">
      <c r="B15" s="7" t="s">
        <v>46</v>
      </c>
      <c r="C15" s="11">
        <v>30589</v>
      </c>
      <c r="D15" s="11">
        <v>11265</v>
      </c>
      <c r="E15" s="11">
        <v>15263</v>
      </c>
      <c r="F15" s="11">
        <v>1405</v>
      </c>
      <c r="G15" s="11">
        <v>2656</v>
      </c>
    </row>
    <row r="16" spans="1:9" ht="20.100000000000001" customHeight="1" thickBot="1" x14ac:dyDescent="0.25">
      <c r="B16" s="7" t="s">
        <v>47</v>
      </c>
      <c r="C16" s="11">
        <v>151879</v>
      </c>
      <c r="D16" s="11">
        <v>58414</v>
      </c>
      <c r="E16" s="11">
        <v>70150</v>
      </c>
      <c r="F16" s="11">
        <v>5237</v>
      </c>
      <c r="G16" s="11">
        <v>18078</v>
      </c>
    </row>
    <row r="17" spans="2:7" ht="20.100000000000001" customHeight="1" thickBot="1" x14ac:dyDescent="0.25">
      <c r="B17" s="7" t="s">
        <v>48</v>
      </c>
      <c r="C17" s="11">
        <v>9900</v>
      </c>
      <c r="D17" s="11">
        <v>3985</v>
      </c>
      <c r="E17" s="11">
        <v>3868</v>
      </c>
      <c r="F17" s="11">
        <v>722</v>
      </c>
      <c r="G17" s="11">
        <v>1325</v>
      </c>
    </row>
    <row r="18" spans="2:7" ht="20.100000000000001" customHeight="1" thickBot="1" x14ac:dyDescent="0.25">
      <c r="B18" s="7" t="s">
        <v>49</v>
      </c>
      <c r="C18" s="11">
        <v>10534</v>
      </c>
      <c r="D18" s="11">
        <v>5516</v>
      </c>
      <c r="E18" s="11">
        <v>4015</v>
      </c>
      <c r="F18" s="11">
        <v>256</v>
      </c>
      <c r="G18" s="11">
        <v>747</v>
      </c>
    </row>
    <row r="19" spans="2:7" ht="20.100000000000001" customHeight="1" thickBot="1" x14ac:dyDescent="0.25">
      <c r="B19" s="7" t="s">
        <v>50</v>
      </c>
      <c r="C19" s="11">
        <v>40181</v>
      </c>
      <c r="D19" s="11">
        <v>11621</v>
      </c>
      <c r="E19" s="11">
        <v>21627</v>
      </c>
      <c r="F19" s="11">
        <v>3683</v>
      </c>
      <c r="G19" s="11">
        <v>3250</v>
      </c>
    </row>
    <row r="20" spans="2:7" ht="20.100000000000001" customHeight="1" thickBot="1" x14ac:dyDescent="0.25">
      <c r="B20" s="7" t="s">
        <v>51</v>
      </c>
      <c r="C20" s="11">
        <v>18042</v>
      </c>
      <c r="D20" s="11">
        <v>7705</v>
      </c>
      <c r="E20" s="11">
        <v>7550</v>
      </c>
      <c r="F20" s="11">
        <v>914</v>
      </c>
      <c r="G20" s="11">
        <v>1873</v>
      </c>
    </row>
    <row r="21" spans="2:7" ht="20.100000000000001" customHeight="1" thickBot="1" x14ac:dyDescent="0.25">
      <c r="B21" s="7" t="s">
        <v>52</v>
      </c>
      <c r="C21" s="11">
        <v>12666</v>
      </c>
      <c r="D21" s="11">
        <v>5333</v>
      </c>
      <c r="E21" s="11">
        <v>5206</v>
      </c>
      <c r="F21" s="11">
        <v>489</v>
      </c>
      <c r="G21" s="11">
        <v>1638</v>
      </c>
    </row>
    <row r="22" spans="2:7" ht="20.100000000000001" customHeight="1" thickBot="1" x14ac:dyDescent="0.25">
      <c r="B22" s="7" t="s">
        <v>53</v>
      </c>
      <c r="C22" s="11">
        <v>20339</v>
      </c>
      <c r="D22" s="11">
        <v>6736</v>
      </c>
      <c r="E22" s="11">
        <v>8984</v>
      </c>
      <c r="F22" s="11">
        <v>2664</v>
      </c>
      <c r="G22" s="11">
        <v>1955</v>
      </c>
    </row>
    <row r="23" spans="2:7" ht="20.100000000000001" customHeight="1" thickBot="1" x14ac:dyDescent="0.25">
      <c r="B23" s="7" t="s">
        <v>54</v>
      </c>
      <c r="C23" s="11">
        <v>31257</v>
      </c>
      <c r="D23" s="11">
        <v>11360</v>
      </c>
      <c r="E23" s="11">
        <v>11876</v>
      </c>
      <c r="F23" s="11">
        <v>2375</v>
      </c>
      <c r="G23" s="11">
        <v>5646</v>
      </c>
    </row>
    <row r="24" spans="2:7" ht="20.100000000000001" customHeight="1" thickBot="1" x14ac:dyDescent="0.25">
      <c r="B24" s="7" t="s">
        <v>55</v>
      </c>
      <c r="C24" s="11">
        <v>4422</v>
      </c>
      <c r="D24" s="11">
        <v>1474</v>
      </c>
      <c r="E24" s="11">
        <v>1987</v>
      </c>
      <c r="F24" s="11">
        <v>368</v>
      </c>
      <c r="G24" s="11">
        <v>593</v>
      </c>
    </row>
    <row r="25" spans="2:7" ht="20.100000000000001" customHeight="1" thickBot="1" x14ac:dyDescent="0.25">
      <c r="B25" s="7" t="s">
        <v>56</v>
      </c>
      <c r="C25" s="11">
        <v>20363</v>
      </c>
      <c r="D25" s="11">
        <v>7066</v>
      </c>
      <c r="E25" s="11">
        <v>10982</v>
      </c>
      <c r="F25" s="11">
        <v>744</v>
      </c>
      <c r="G25" s="11">
        <v>1571</v>
      </c>
    </row>
    <row r="26" spans="2:7" ht="20.100000000000001" customHeight="1" thickBot="1" x14ac:dyDescent="0.25">
      <c r="B26" s="7" t="s">
        <v>57</v>
      </c>
      <c r="C26" s="11">
        <v>27608</v>
      </c>
      <c r="D26" s="11">
        <v>8797</v>
      </c>
      <c r="E26" s="11">
        <v>12077</v>
      </c>
      <c r="F26" s="11">
        <v>2899</v>
      </c>
      <c r="G26" s="11">
        <v>3835</v>
      </c>
    </row>
    <row r="27" spans="2:7" ht="20.100000000000001" customHeight="1" thickBot="1" x14ac:dyDescent="0.25">
      <c r="B27" s="7" t="s">
        <v>58</v>
      </c>
      <c r="C27" s="11">
        <v>5869</v>
      </c>
      <c r="D27" s="11">
        <v>2209</v>
      </c>
      <c r="E27" s="11">
        <v>2337</v>
      </c>
      <c r="F27" s="11">
        <v>466</v>
      </c>
      <c r="G27" s="11">
        <v>857</v>
      </c>
    </row>
    <row r="28" spans="2:7" ht="20.100000000000001" customHeight="1" thickBot="1" x14ac:dyDescent="0.25">
      <c r="B28" s="7" t="s">
        <v>59</v>
      </c>
      <c r="C28" s="11">
        <v>14650</v>
      </c>
      <c r="D28" s="11">
        <v>5538</v>
      </c>
      <c r="E28" s="11">
        <v>6131</v>
      </c>
      <c r="F28" s="11">
        <v>717</v>
      </c>
      <c r="G28" s="11">
        <v>2264</v>
      </c>
    </row>
    <row r="29" spans="2:7" ht="20.100000000000001" customHeight="1" thickBot="1" x14ac:dyDescent="0.25">
      <c r="B29" s="7" t="s">
        <v>60</v>
      </c>
      <c r="C29" s="11">
        <v>16114</v>
      </c>
      <c r="D29" s="11">
        <v>5021</v>
      </c>
      <c r="E29" s="11">
        <v>7188</v>
      </c>
      <c r="F29" s="11">
        <v>1702</v>
      </c>
      <c r="G29" s="11">
        <v>2203</v>
      </c>
    </row>
    <row r="30" spans="2:7" ht="20.100000000000001" customHeight="1" thickBot="1" x14ac:dyDescent="0.25">
      <c r="B30" s="7" t="s">
        <v>61</v>
      </c>
      <c r="C30" s="11">
        <v>4194</v>
      </c>
      <c r="D30" s="11">
        <v>1731</v>
      </c>
      <c r="E30" s="11">
        <v>1865</v>
      </c>
      <c r="F30" s="11">
        <v>206</v>
      </c>
      <c r="G30" s="11">
        <v>392</v>
      </c>
    </row>
    <row r="31" spans="2:7" ht="20.100000000000001" customHeight="1" thickBot="1" x14ac:dyDescent="0.25">
      <c r="B31" s="7" t="s">
        <v>62</v>
      </c>
      <c r="C31" s="11">
        <v>18213</v>
      </c>
      <c r="D31" s="11">
        <v>6351</v>
      </c>
      <c r="E31" s="11">
        <v>6909</v>
      </c>
      <c r="F31" s="11">
        <v>3018</v>
      </c>
      <c r="G31" s="11">
        <v>1935</v>
      </c>
    </row>
    <row r="32" spans="2:7" ht="20.100000000000001" customHeight="1" thickBot="1" x14ac:dyDescent="0.25">
      <c r="B32" s="7" t="s">
        <v>63</v>
      </c>
      <c r="C32" s="11">
        <v>17265</v>
      </c>
      <c r="D32" s="11">
        <v>9260</v>
      </c>
      <c r="E32" s="11">
        <v>4808</v>
      </c>
      <c r="F32" s="11">
        <v>824</v>
      </c>
      <c r="G32" s="11">
        <v>2373</v>
      </c>
    </row>
    <row r="33" spans="2:7" ht="20.100000000000001" customHeight="1" thickBot="1" x14ac:dyDescent="0.25">
      <c r="B33" s="7" t="s">
        <v>64</v>
      </c>
      <c r="C33" s="11">
        <v>10449</v>
      </c>
      <c r="D33" s="11">
        <v>3875</v>
      </c>
      <c r="E33" s="11">
        <v>4998</v>
      </c>
      <c r="F33" s="11">
        <v>472</v>
      </c>
      <c r="G33" s="11">
        <v>1104</v>
      </c>
    </row>
    <row r="34" spans="2:7" ht="20.100000000000001" customHeight="1" thickBot="1" x14ac:dyDescent="0.25">
      <c r="B34" s="7" t="s">
        <v>65</v>
      </c>
      <c r="C34" s="11">
        <v>9145</v>
      </c>
      <c r="D34" s="11">
        <v>4223</v>
      </c>
      <c r="E34" s="11">
        <v>3149</v>
      </c>
      <c r="F34" s="11">
        <v>563</v>
      </c>
      <c r="G34" s="11">
        <v>1210</v>
      </c>
    </row>
    <row r="35" spans="2:7" ht="20.100000000000001" customHeight="1" thickBot="1" x14ac:dyDescent="0.25">
      <c r="B35" s="7" t="s">
        <v>66</v>
      </c>
      <c r="C35" s="11">
        <v>8809</v>
      </c>
      <c r="D35" s="11">
        <v>3610</v>
      </c>
      <c r="E35" s="11">
        <v>3038</v>
      </c>
      <c r="F35" s="11">
        <v>649</v>
      </c>
      <c r="G35" s="11">
        <v>1512</v>
      </c>
    </row>
    <row r="36" spans="2:7" ht="20.100000000000001" customHeight="1" thickBot="1" x14ac:dyDescent="0.25">
      <c r="B36" s="7" t="s">
        <v>34</v>
      </c>
      <c r="C36" s="11">
        <v>196641</v>
      </c>
      <c r="D36" s="11">
        <v>83399</v>
      </c>
      <c r="E36" s="11">
        <v>78254</v>
      </c>
      <c r="F36" s="11">
        <v>13854</v>
      </c>
      <c r="G36" s="11">
        <v>21134</v>
      </c>
    </row>
    <row r="37" spans="2:7" ht="20.100000000000001" customHeight="1" thickBot="1" x14ac:dyDescent="0.25">
      <c r="B37" s="7" t="s">
        <v>67</v>
      </c>
      <c r="C37" s="11">
        <v>54055</v>
      </c>
      <c r="D37" s="11">
        <v>17755</v>
      </c>
      <c r="E37" s="11">
        <v>24867</v>
      </c>
      <c r="F37" s="11">
        <v>5063</v>
      </c>
      <c r="G37" s="11">
        <v>6370</v>
      </c>
    </row>
    <row r="38" spans="2:7" ht="20.100000000000001" customHeight="1" thickBot="1" x14ac:dyDescent="0.25">
      <c r="B38" s="7" t="s">
        <v>35</v>
      </c>
      <c r="C38" s="11">
        <v>38301</v>
      </c>
      <c r="D38" s="11">
        <v>13061</v>
      </c>
      <c r="E38" s="11">
        <v>18120</v>
      </c>
      <c r="F38" s="11">
        <v>2201</v>
      </c>
      <c r="G38" s="11">
        <v>4919</v>
      </c>
    </row>
    <row r="39" spans="2:7" ht="20.100000000000001" customHeight="1" thickBot="1" x14ac:dyDescent="0.25">
      <c r="B39" s="7" t="s">
        <v>36</v>
      </c>
      <c r="C39" s="11">
        <v>13529</v>
      </c>
      <c r="D39" s="11">
        <v>5335</v>
      </c>
      <c r="E39" s="11">
        <v>5628</v>
      </c>
      <c r="F39" s="11">
        <v>785</v>
      </c>
      <c r="G39" s="11">
        <v>1781</v>
      </c>
    </row>
    <row r="40" spans="2:7" ht="20.100000000000001" customHeight="1" thickBot="1" x14ac:dyDescent="0.25">
      <c r="B40" s="7" t="s">
        <v>68</v>
      </c>
      <c r="C40" s="11">
        <v>9667</v>
      </c>
      <c r="D40" s="11">
        <v>3326</v>
      </c>
      <c r="E40" s="11">
        <v>3299</v>
      </c>
      <c r="F40" s="11">
        <v>451</v>
      </c>
      <c r="G40" s="11">
        <v>2591</v>
      </c>
    </row>
    <row r="41" spans="2:7" ht="20.100000000000001" customHeight="1" thickBot="1" x14ac:dyDescent="0.25">
      <c r="B41" s="7" t="s">
        <v>33</v>
      </c>
      <c r="C41" s="11">
        <v>35093</v>
      </c>
      <c r="D41" s="11">
        <v>13720</v>
      </c>
      <c r="E41" s="11">
        <v>12148</v>
      </c>
      <c r="F41" s="11">
        <v>1723</v>
      </c>
      <c r="G41" s="11">
        <v>7502</v>
      </c>
    </row>
    <row r="42" spans="2:7" ht="20.100000000000001" customHeight="1" thickBot="1" x14ac:dyDescent="0.25">
      <c r="B42" s="7" t="s">
        <v>69</v>
      </c>
      <c r="C42" s="11">
        <v>5276</v>
      </c>
      <c r="D42" s="11">
        <v>2788</v>
      </c>
      <c r="E42" s="11">
        <v>1450</v>
      </c>
      <c r="F42" s="11">
        <v>279</v>
      </c>
      <c r="G42" s="11">
        <v>759</v>
      </c>
    </row>
    <row r="43" spans="2:7" ht="20.100000000000001" customHeight="1" thickBot="1" x14ac:dyDescent="0.25">
      <c r="B43" s="7" t="s">
        <v>70</v>
      </c>
      <c r="C43" s="11">
        <v>36903</v>
      </c>
      <c r="D43" s="11">
        <v>13990</v>
      </c>
      <c r="E43" s="11">
        <v>15314</v>
      </c>
      <c r="F43" s="11">
        <v>2049</v>
      </c>
      <c r="G43" s="11">
        <v>5550</v>
      </c>
    </row>
    <row r="44" spans="2:7" ht="20.100000000000001" customHeight="1" thickBot="1" x14ac:dyDescent="0.25">
      <c r="B44" s="7" t="s">
        <v>71</v>
      </c>
      <c r="C44" s="11">
        <v>28016</v>
      </c>
      <c r="D44" s="11">
        <v>11674</v>
      </c>
      <c r="E44" s="11">
        <v>9801</v>
      </c>
      <c r="F44" s="11">
        <v>1663</v>
      </c>
      <c r="G44" s="11">
        <v>4878</v>
      </c>
    </row>
    <row r="45" spans="2:7" ht="20.100000000000001" customHeight="1" thickBot="1" x14ac:dyDescent="0.25">
      <c r="B45" s="7" t="s">
        <v>72</v>
      </c>
      <c r="C45" s="11">
        <v>8036</v>
      </c>
      <c r="D45" s="11">
        <v>3988</v>
      </c>
      <c r="E45" s="11">
        <v>2706</v>
      </c>
      <c r="F45" s="11">
        <v>676</v>
      </c>
      <c r="G45" s="11">
        <v>666</v>
      </c>
    </row>
    <row r="46" spans="2:7" ht="20.100000000000001" customHeight="1" thickBot="1" x14ac:dyDescent="0.25">
      <c r="B46" s="7" t="s">
        <v>73</v>
      </c>
      <c r="C46" s="11">
        <v>30887</v>
      </c>
      <c r="D46" s="11">
        <v>10914</v>
      </c>
      <c r="E46" s="11">
        <v>15485</v>
      </c>
      <c r="F46" s="11">
        <v>1158</v>
      </c>
      <c r="G46" s="11">
        <v>3330</v>
      </c>
    </row>
    <row r="47" spans="2:7" ht="20.100000000000001" customHeight="1" thickBot="1" x14ac:dyDescent="0.25">
      <c r="B47" s="7" t="s">
        <v>0</v>
      </c>
      <c r="C47" s="11">
        <v>19023</v>
      </c>
      <c r="D47" s="11">
        <v>8038</v>
      </c>
      <c r="E47" s="11">
        <v>7465</v>
      </c>
      <c r="F47" s="11">
        <v>703</v>
      </c>
      <c r="G47" s="11">
        <v>2817</v>
      </c>
    </row>
    <row r="48" spans="2:7" ht="20.100000000000001" customHeight="1" thickBot="1" x14ac:dyDescent="0.25">
      <c r="B48" s="7" t="s">
        <v>74</v>
      </c>
      <c r="C48" s="11">
        <v>5028</v>
      </c>
      <c r="D48" s="11">
        <v>3010</v>
      </c>
      <c r="E48" s="11">
        <v>1400</v>
      </c>
      <c r="F48" s="11">
        <v>254</v>
      </c>
      <c r="G48" s="11">
        <v>364</v>
      </c>
    </row>
    <row r="49" spans="2:8" ht="20.100000000000001" customHeight="1" thickBot="1" x14ac:dyDescent="0.25">
      <c r="B49" s="7" t="s">
        <v>75</v>
      </c>
      <c r="C49" s="11">
        <v>55448</v>
      </c>
      <c r="D49" s="11">
        <v>18292</v>
      </c>
      <c r="E49" s="11">
        <v>25807</v>
      </c>
      <c r="F49" s="11">
        <v>5285</v>
      </c>
      <c r="G49" s="11">
        <v>6064</v>
      </c>
    </row>
    <row r="50" spans="2:8" ht="20.100000000000001" customHeight="1" thickBot="1" x14ac:dyDescent="0.25">
      <c r="B50" s="7" t="s">
        <v>76</v>
      </c>
      <c r="C50" s="11">
        <v>2199</v>
      </c>
      <c r="D50" s="11">
        <v>996</v>
      </c>
      <c r="E50" s="11">
        <v>748</v>
      </c>
      <c r="F50" s="11">
        <v>148</v>
      </c>
      <c r="G50" s="11">
        <v>307</v>
      </c>
    </row>
    <row r="51" spans="2:8" ht="20.100000000000001" customHeight="1" thickBot="1" x14ac:dyDescent="0.25">
      <c r="B51" s="7" t="s">
        <v>77</v>
      </c>
      <c r="C51" s="11">
        <v>22839</v>
      </c>
      <c r="D51" s="11">
        <v>8386</v>
      </c>
      <c r="E51" s="11">
        <v>11402</v>
      </c>
      <c r="F51" s="11">
        <v>653</v>
      </c>
      <c r="G51" s="11">
        <v>2398</v>
      </c>
    </row>
    <row r="52" spans="2:8" ht="20.100000000000001" customHeight="1" thickBot="1" x14ac:dyDescent="0.25">
      <c r="B52" s="7" t="s">
        <v>78</v>
      </c>
      <c r="C52" s="11">
        <v>2076</v>
      </c>
      <c r="D52" s="11">
        <v>838</v>
      </c>
      <c r="E52" s="11">
        <v>925</v>
      </c>
      <c r="F52" s="11">
        <v>130</v>
      </c>
      <c r="G52" s="11">
        <v>183</v>
      </c>
    </row>
    <row r="53" spans="2:8" ht="20.100000000000001" customHeight="1" thickBot="1" x14ac:dyDescent="0.25">
      <c r="B53" s="7" t="s">
        <v>79</v>
      </c>
      <c r="C53" s="11">
        <v>14947</v>
      </c>
      <c r="D53" s="11">
        <v>5858</v>
      </c>
      <c r="E53" s="11">
        <v>6124</v>
      </c>
      <c r="F53" s="11">
        <v>1193</v>
      </c>
      <c r="G53" s="11">
        <v>1772</v>
      </c>
    </row>
    <row r="54" spans="2:8" ht="20.100000000000001" customHeight="1" thickBot="1" x14ac:dyDescent="0.25">
      <c r="B54" s="7" t="s">
        <v>80</v>
      </c>
      <c r="C54" s="11">
        <v>84266</v>
      </c>
      <c r="D54" s="11">
        <v>38313</v>
      </c>
      <c r="E54" s="11">
        <v>34872</v>
      </c>
      <c r="F54" s="11">
        <v>3723</v>
      </c>
      <c r="G54" s="11">
        <v>7358</v>
      </c>
    </row>
    <row r="55" spans="2:8" ht="20.100000000000001" customHeight="1" thickBot="1" x14ac:dyDescent="0.25">
      <c r="B55" s="7" t="s">
        <v>81</v>
      </c>
      <c r="C55" s="11">
        <v>15899</v>
      </c>
      <c r="D55" s="11">
        <v>7287</v>
      </c>
      <c r="E55" s="11">
        <v>5360</v>
      </c>
      <c r="F55" s="11">
        <v>874</v>
      </c>
      <c r="G55" s="11">
        <v>2378</v>
      </c>
    </row>
    <row r="56" spans="2:8" ht="20.100000000000001" customHeight="1" thickBot="1" x14ac:dyDescent="0.25">
      <c r="B56" s="7" t="s">
        <v>82</v>
      </c>
      <c r="C56" s="11">
        <v>29318</v>
      </c>
      <c r="D56" s="11">
        <v>10943</v>
      </c>
      <c r="E56" s="11">
        <v>12591</v>
      </c>
      <c r="F56" s="11">
        <v>1543</v>
      </c>
      <c r="G56" s="11">
        <v>4241</v>
      </c>
    </row>
    <row r="57" spans="2:8" ht="20.100000000000001" customHeight="1" thickBot="1" x14ac:dyDescent="0.25">
      <c r="B57" s="7" t="s">
        <v>83</v>
      </c>
      <c r="C57" s="11">
        <v>4663</v>
      </c>
      <c r="D57" s="11">
        <v>2084</v>
      </c>
      <c r="E57" s="11">
        <v>1743</v>
      </c>
      <c r="F57" s="11">
        <v>248</v>
      </c>
      <c r="G57" s="11">
        <v>588</v>
      </c>
      <c r="H57" s="12"/>
    </row>
    <row r="58" spans="2:8" ht="20.100000000000001" customHeight="1" thickBot="1" x14ac:dyDescent="0.25">
      <c r="B58" s="7" t="s">
        <v>84</v>
      </c>
      <c r="C58" s="11">
        <v>23715</v>
      </c>
      <c r="D58" s="11">
        <v>9534</v>
      </c>
      <c r="E58" s="11">
        <v>10598</v>
      </c>
      <c r="F58" s="11">
        <v>1188</v>
      </c>
      <c r="G58" s="11">
        <v>2395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10172</v>
      </c>
      <c r="D9" s="11">
        <v>3700</v>
      </c>
      <c r="E9" s="11">
        <v>4123</v>
      </c>
      <c r="F9" s="11">
        <v>823</v>
      </c>
      <c r="G9" s="11">
        <v>1526</v>
      </c>
      <c r="I9" s="5"/>
    </row>
    <row r="10" spans="1:9" ht="20.100000000000001" customHeight="1" thickBot="1" x14ac:dyDescent="0.25">
      <c r="B10" s="7" t="s">
        <v>41</v>
      </c>
      <c r="C10" s="11">
        <v>11649</v>
      </c>
      <c r="D10" s="11">
        <v>4059</v>
      </c>
      <c r="E10" s="11">
        <v>5565</v>
      </c>
      <c r="F10" s="11">
        <v>452</v>
      </c>
      <c r="G10" s="11">
        <v>1573</v>
      </c>
    </row>
    <row r="11" spans="1:9" ht="20.100000000000001" customHeight="1" thickBot="1" x14ac:dyDescent="0.25">
      <c r="B11" s="7" t="s">
        <v>42</v>
      </c>
      <c r="C11" s="11">
        <v>57925</v>
      </c>
      <c r="D11" s="11">
        <v>19503</v>
      </c>
      <c r="E11" s="11">
        <v>29332</v>
      </c>
      <c r="F11" s="11">
        <v>2646</v>
      </c>
      <c r="G11" s="11">
        <v>6444</v>
      </c>
    </row>
    <row r="12" spans="1:9" ht="20.100000000000001" customHeight="1" thickBot="1" x14ac:dyDescent="0.25">
      <c r="B12" s="7" t="s">
        <v>43</v>
      </c>
      <c r="C12" s="11">
        <v>20425</v>
      </c>
      <c r="D12" s="11">
        <v>6124</v>
      </c>
      <c r="E12" s="11">
        <v>9251</v>
      </c>
      <c r="F12" s="11">
        <v>2381</v>
      </c>
      <c r="G12" s="11">
        <v>2669</v>
      </c>
    </row>
    <row r="13" spans="1:9" ht="20.100000000000001" customHeight="1" thickBot="1" x14ac:dyDescent="0.25">
      <c r="B13" s="7" t="s">
        <v>44</v>
      </c>
      <c r="C13" s="11">
        <v>5251</v>
      </c>
      <c r="D13" s="11">
        <v>2910</v>
      </c>
      <c r="E13" s="11">
        <v>1737</v>
      </c>
      <c r="F13" s="11">
        <v>263</v>
      </c>
      <c r="G13" s="11">
        <v>341</v>
      </c>
    </row>
    <row r="14" spans="1:9" ht="20.100000000000001" customHeight="1" thickBot="1" x14ac:dyDescent="0.25">
      <c r="B14" s="7" t="s">
        <v>45</v>
      </c>
      <c r="C14" s="11">
        <v>16102</v>
      </c>
      <c r="D14" s="11">
        <v>5788</v>
      </c>
      <c r="E14" s="11">
        <v>7577</v>
      </c>
      <c r="F14" s="11">
        <v>683</v>
      </c>
      <c r="G14" s="11">
        <v>2054</v>
      </c>
    </row>
    <row r="15" spans="1:9" ht="20.100000000000001" customHeight="1" thickBot="1" x14ac:dyDescent="0.25">
      <c r="B15" s="7" t="s">
        <v>46</v>
      </c>
      <c r="C15" s="11">
        <v>32132</v>
      </c>
      <c r="D15" s="11">
        <v>11995</v>
      </c>
      <c r="E15" s="11">
        <v>16238</v>
      </c>
      <c r="F15" s="11">
        <v>1375</v>
      </c>
      <c r="G15" s="11">
        <v>2524</v>
      </c>
    </row>
    <row r="16" spans="1:9" ht="20.100000000000001" customHeight="1" thickBot="1" x14ac:dyDescent="0.25">
      <c r="B16" s="7" t="s">
        <v>47</v>
      </c>
      <c r="C16" s="11">
        <v>161679</v>
      </c>
      <c r="D16" s="11">
        <v>60316</v>
      </c>
      <c r="E16" s="11">
        <v>77713</v>
      </c>
      <c r="F16" s="11">
        <v>5407</v>
      </c>
      <c r="G16" s="11">
        <v>18243</v>
      </c>
    </row>
    <row r="17" spans="2:7" ht="20.100000000000001" customHeight="1" thickBot="1" x14ac:dyDescent="0.25">
      <c r="B17" s="7" t="s">
        <v>48</v>
      </c>
      <c r="C17" s="11">
        <v>11477</v>
      </c>
      <c r="D17" s="11">
        <v>4192</v>
      </c>
      <c r="E17" s="11">
        <v>4725</v>
      </c>
      <c r="F17" s="11">
        <v>755</v>
      </c>
      <c r="G17" s="11">
        <v>1805</v>
      </c>
    </row>
    <row r="18" spans="2:7" ht="20.100000000000001" customHeight="1" thickBot="1" x14ac:dyDescent="0.25">
      <c r="B18" s="7" t="s">
        <v>49</v>
      </c>
      <c r="C18" s="11">
        <v>9827</v>
      </c>
      <c r="D18" s="11">
        <v>3742</v>
      </c>
      <c r="E18" s="11">
        <v>5011</v>
      </c>
      <c r="F18" s="11">
        <v>267</v>
      </c>
      <c r="G18" s="11">
        <v>807</v>
      </c>
    </row>
    <row r="19" spans="2:7" ht="20.100000000000001" customHeight="1" thickBot="1" x14ac:dyDescent="0.25">
      <c r="B19" s="7" t="s">
        <v>50</v>
      </c>
      <c r="C19" s="11">
        <v>45717</v>
      </c>
      <c r="D19" s="11">
        <v>12449</v>
      </c>
      <c r="E19" s="11">
        <v>25289</v>
      </c>
      <c r="F19" s="11">
        <v>4679</v>
      </c>
      <c r="G19" s="11">
        <v>3300</v>
      </c>
    </row>
    <row r="20" spans="2:7" ht="20.100000000000001" customHeight="1" thickBot="1" x14ac:dyDescent="0.25">
      <c r="B20" s="7" t="s">
        <v>51</v>
      </c>
      <c r="C20" s="11">
        <v>16365</v>
      </c>
      <c r="D20" s="11">
        <v>6027</v>
      </c>
      <c r="E20" s="11">
        <v>7820</v>
      </c>
      <c r="F20" s="11">
        <v>633</v>
      </c>
      <c r="G20" s="11">
        <v>1885</v>
      </c>
    </row>
    <row r="21" spans="2:7" ht="20.100000000000001" customHeight="1" thickBot="1" x14ac:dyDescent="0.25">
      <c r="B21" s="7" t="s">
        <v>52</v>
      </c>
      <c r="C21" s="11">
        <v>13875</v>
      </c>
      <c r="D21" s="11">
        <v>4975</v>
      </c>
      <c r="E21" s="11">
        <v>6553</v>
      </c>
      <c r="F21" s="11">
        <v>583</v>
      </c>
      <c r="G21" s="11">
        <v>1764</v>
      </c>
    </row>
    <row r="22" spans="2:7" ht="20.100000000000001" customHeight="1" thickBot="1" x14ac:dyDescent="0.25">
      <c r="B22" s="7" t="s">
        <v>53</v>
      </c>
      <c r="C22" s="11">
        <v>21343</v>
      </c>
      <c r="D22" s="11">
        <v>7111</v>
      </c>
      <c r="E22" s="11">
        <v>10124</v>
      </c>
      <c r="F22" s="11">
        <v>2293</v>
      </c>
      <c r="G22" s="11">
        <v>1815</v>
      </c>
    </row>
    <row r="23" spans="2:7" ht="20.100000000000001" customHeight="1" thickBot="1" x14ac:dyDescent="0.25">
      <c r="B23" s="7" t="s">
        <v>54</v>
      </c>
      <c r="C23" s="11">
        <v>33533</v>
      </c>
      <c r="D23" s="11">
        <v>12321</v>
      </c>
      <c r="E23" s="11">
        <v>13692</v>
      </c>
      <c r="F23" s="11">
        <v>1990</v>
      </c>
      <c r="G23" s="11">
        <v>5530</v>
      </c>
    </row>
    <row r="24" spans="2:7" ht="20.100000000000001" customHeight="1" thickBot="1" x14ac:dyDescent="0.25">
      <c r="B24" s="7" t="s">
        <v>55</v>
      </c>
      <c r="C24" s="11">
        <v>4676</v>
      </c>
      <c r="D24" s="11">
        <v>1536</v>
      </c>
      <c r="E24" s="11">
        <v>2184</v>
      </c>
      <c r="F24" s="11">
        <v>344</v>
      </c>
      <c r="G24" s="11">
        <v>612</v>
      </c>
    </row>
    <row r="25" spans="2:7" ht="20.100000000000001" customHeight="1" thickBot="1" x14ac:dyDescent="0.25">
      <c r="B25" s="7" t="s">
        <v>56</v>
      </c>
      <c r="C25" s="11">
        <v>20868</v>
      </c>
      <c r="D25" s="11">
        <v>7249</v>
      </c>
      <c r="E25" s="11">
        <v>11141</v>
      </c>
      <c r="F25" s="11">
        <v>870</v>
      </c>
      <c r="G25" s="11">
        <v>1608</v>
      </c>
    </row>
    <row r="26" spans="2:7" ht="20.100000000000001" customHeight="1" thickBot="1" x14ac:dyDescent="0.25">
      <c r="B26" s="7" t="s">
        <v>57</v>
      </c>
      <c r="C26" s="11">
        <v>30071</v>
      </c>
      <c r="D26" s="11">
        <v>9307</v>
      </c>
      <c r="E26" s="11">
        <v>13300</v>
      </c>
      <c r="F26" s="11">
        <v>2992</v>
      </c>
      <c r="G26" s="11">
        <v>4472</v>
      </c>
    </row>
    <row r="27" spans="2:7" ht="20.100000000000001" customHeight="1" thickBot="1" x14ac:dyDescent="0.25">
      <c r="B27" s="7" t="s">
        <v>58</v>
      </c>
      <c r="C27" s="11">
        <v>6211</v>
      </c>
      <c r="D27" s="11">
        <v>2059</v>
      </c>
      <c r="E27" s="11">
        <v>2917</v>
      </c>
      <c r="F27" s="11">
        <v>479</v>
      </c>
      <c r="G27" s="11">
        <v>756</v>
      </c>
    </row>
    <row r="28" spans="2:7" ht="20.100000000000001" customHeight="1" thickBot="1" x14ac:dyDescent="0.25">
      <c r="B28" s="7" t="s">
        <v>59</v>
      </c>
      <c r="C28" s="11">
        <v>15103</v>
      </c>
      <c r="D28" s="11">
        <v>5292</v>
      </c>
      <c r="E28" s="11">
        <v>6575</v>
      </c>
      <c r="F28" s="11">
        <v>774</v>
      </c>
      <c r="G28" s="11">
        <v>2462</v>
      </c>
    </row>
    <row r="29" spans="2:7" ht="20.100000000000001" customHeight="1" thickBot="1" x14ac:dyDescent="0.25">
      <c r="B29" s="7" t="s">
        <v>60</v>
      </c>
      <c r="C29" s="11">
        <v>17470</v>
      </c>
      <c r="D29" s="11">
        <v>4707</v>
      </c>
      <c r="E29" s="11">
        <v>8612</v>
      </c>
      <c r="F29" s="11">
        <v>2147</v>
      </c>
      <c r="G29" s="11">
        <v>2004</v>
      </c>
    </row>
    <row r="30" spans="2:7" ht="20.100000000000001" customHeight="1" thickBot="1" x14ac:dyDescent="0.25">
      <c r="B30" s="7" t="s">
        <v>61</v>
      </c>
      <c r="C30" s="11">
        <v>4529</v>
      </c>
      <c r="D30" s="11">
        <v>1884</v>
      </c>
      <c r="E30" s="11">
        <v>2130</v>
      </c>
      <c r="F30" s="11">
        <v>211</v>
      </c>
      <c r="G30" s="11">
        <v>304</v>
      </c>
    </row>
    <row r="31" spans="2:7" ht="20.100000000000001" customHeight="1" thickBot="1" x14ac:dyDescent="0.25">
      <c r="B31" s="7" t="s">
        <v>62</v>
      </c>
      <c r="C31" s="11">
        <v>18196</v>
      </c>
      <c r="D31" s="11">
        <v>6485</v>
      </c>
      <c r="E31" s="11">
        <v>7799</v>
      </c>
      <c r="F31" s="11">
        <v>1971</v>
      </c>
      <c r="G31" s="11">
        <v>1941</v>
      </c>
    </row>
    <row r="32" spans="2:7" ht="20.100000000000001" customHeight="1" thickBot="1" x14ac:dyDescent="0.25">
      <c r="B32" s="7" t="s">
        <v>63</v>
      </c>
      <c r="C32" s="11">
        <v>17275</v>
      </c>
      <c r="D32" s="11">
        <v>7614</v>
      </c>
      <c r="E32" s="11">
        <v>5418</v>
      </c>
      <c r="F32" s="11">
        <v>886</v>
      </c>
      <c r="G32" s="11">
        <v>3357</v>
      </c>
    </row>
    <row r="33" spans="2:7" ht="20.100000000000001" customHeight="1" thickBot="1" x14ac:dyDescent="0.25">
      <c r="B33" s="7" t="s">
        <v>64</v>
      </c>
      <c r="C33" s="11">
        <v>12030</v>
      </c>
      <c r="D33" s="11">
        <v>4469</v>
      </c>
      <c r="E33" s="11">
        <v>5658</v>
      </c>
      <c r="F33" s="11">
        <v>548</v>
      </c>
      <c r="G33" s="11">
        <v>1355</v>
      </c>
    </row>
    <row r="34" spans="2:7" ht="20.100000000000001" customHeight="1" thickBot="1" x14ac:dyDescent="0.25">
      <c r="B34" s="7" t="s">
        <v>65</v>
      </c>
      <c r="C34" s="11">
        <v>9299</v>
      </c>
      <c r="D34" s="11">
        <v>3815</v>
      </c>
      <c r="E34" s="11">
        <v>3327</v>
      </c>
      <c r="F34" s="11">
        <v>473</v>
      </c>
      <c r="G34" s="11">
        <v>1684</v>
      </c>
    </row>
    <row r="35" spans="2:7" ht="20.100000000000001" customHeight="1" thickBot="1" x14ac:dyDescent="0.25">
      <c r="B35" s="7" t="s">
        <v>66</v>
      </c>
      <c r="C35" s="11">
        <v>9513</v>
      </c>
      <c r="D35" s="11">
        <v>3780</v>
      </c>
      <c r="E35" s="11">
        <v>3620</v>
      </c>
      <c r="F35" s="11">
        <v>550</v>
      </c>
      <c r="G35" s="11">
        <v>1563</v>
      </c>
    </row>
    <row r="36" spans="2:7" ht="20.100000000000001" customHeight="1" thickBot="1" x14ac:dyDescent="0.25">
      <c r="B36" s="7" t="s">
        <v>34</v>
      </c>
      <c r="C36" s="11">
        <v>198844</v>
      </c>
      <c r="D36" s="11">
        <v>72601</v>
      </c>
      <c r="E36" s="11">
        <v>89593</v>
      </c>
      <c r="F36" s="11">
        <v>15400</v>
      </c>
      <c r="G36" s="11">
        <v>21250</v>
      </c>
    </row>
    <row r="37" spans="2:7" ht="20.100000000000001" customHeight="1" thickBot="1" x14ac:dyDescent="0.25">
      <c r="B37" s="7" t="s">
        <v>67</v>
      </c>
      <c r="C37" s="11">
        <v>58430</v>
      </c>
      <c r="D37" s="11">
        <v>19040</v>
      </c>
      <c r="E37" s="11">
        <v>28271</v>
      </c>
      <c r="F37" s="11">
        <v>4913</v>
      </c>
      <c r="G37" s="11">
        <v>6206</v>
      </c>
    </row>
    <row r="38" spans="2:7" ht="20.100000000000001" customHeight="1" thickBot="1" x14ac:dyDescent="0.25">
      <c r="B38" s="7" t="s">
        <v>35</v>
      </c>
      <c r="C38" s="11">
        <v>40903</v>
      </c>
      <c r="D38" s="11">
        <v>13347</v>
      </c>
      <c r="E38" s="11">
        <v>19881</v>
      </c>
      <c r="F38" s="11">
        <v>2677</v>
      </c>
      <c r="G38" s="11">
        <v>4998</v>
      </c>
    </row>
    <row r="39" spans="2:7" ht="20.100000000000001" customHeight="1" thickBot="1" x14ac:dyDescent="0.25">
      <c r="B39" s="7" t="s">
        <v>36</v>
      </c>
      <c r="C39" s="11">
        <v>14795</v>
      </c>
      <c r="D39" s="11">
        <v>5414</v>
      </c>
      <c r="E39" s="11">
        <v>6307</v>
      </c>
      <c r="F39" s="11">
        <v>793</v>
      </c>
      <c r="G39" s="11">
        <v>2281</v>
      </c>
    </row>
    <row r="40" spans="2:7" ht="20.100000000000001" customHeight="1" thickBot="1" x14ac:dyDescent="0.25">
      <c r="B40" s="7" t="s">
        <v>68</v>
      </c>
      <c r="C40" s="11">
        <v>10556</v>
      </c>
      <c r="D40" s="11">
        <v>3460</v>
      </c>
      <c r="E40" s="11">
        <v>3973</v>
      </c>
      <c r="F40" s="11">
        <v>454</v>
      </c>
      <c r="G40" s="11">
        <v>2669</v>
      </c>
    </row>
    <row r="41" spans="2:7" ht="20.100000000000001" customHeight="1" thickBot="1" x14ac:dyDescent="0.25">
      <c r="B41" s="7" t="s">
        <v>33</v>
      </c>
      <c r="C41" s="11">
        <v>37042</v>
      </c>
      <c r="D41" s="11">
        <v>14187</v>
      </c>
      <c r="E41" s="11">
        <v>13516</v>
      </c>
      <c r="F41" s="11">
        <v>1963</v>
      </c>
      <c r="G41" s="11">
        <v>7376</v>
      </c>
    </row>
    <row r="42" spans="2:7" ht="20.100000000000001" customHeight="1" thickBot="1" x14ac:dyDescent="0.25">
      <c r="B42" s="7" t="s">
        <v>69</v>
      </c>
      <c r="C42" s="11">
        <v>5367</v>
      </c>
      <c r="D42" s="11">
        <v>2393</v>
      </c>
      <c r="E42" s="11">
        <v>1907</v>
      </c>
      <c r="F42" s="11">
        <v>289</v>
      </c>
      <c r="G42" s="11">
        <v>778</v>
      </c>
    </row>
    <row r="43" spans="2:7" ht="20.100000000000001" customHeight="1" thickBot="1" x14ac:dyDescent="0.25">
      <c r="B43" s="7" t="s">
        <v>70</v>
      </c>
      <c r="C43" s="11">
        <v>39318</v>
      </c>
      <c r="D43" s="11">
        <v>14830</v>
      </c>
      <c r="E43" s="11">
        <v>16915</v>
      </c>
      <c r="F43" s="11">
        <v>2162</v>
      </c>
      <c r="G43" s="11">
        <v>5411</v>
      </c>
    </row>
    <row r="44" spans="2:7" ht="20.100000000000001" customHeight="1" thickBot="1" x14ac:dyDescent="0.25">
      <c r="B44" s="7" t="s">
        <v>71</v>
      </c>
      <c r="C44" s="11">
        <v>32227</v>
      </c>
      <c r="D44" s="11">
        <v>12580</v>
      </c>
      <c r="E44" s="11">
        <v>12430</v>
      </c>
      <c r="F44" s="11">
        <v>1706</v>
      </c>
      <c r="G44" s="11">
        <v>5511</v>
      </c>
    </row>
    <row r="45" spans="2:7" ht="20.100000000000001" customHeight="1" thickBot="1" x14ac:dyDescent="0.25">
      <c r="B45" s="7" t="s">
        <v>72</v>
      </c>
      <c r="C45" s="11">
        <v>8772</v>
      </c>
      <c r="D45" s="11">
        <v>3806</v>
      </c>
      <c r="E45" s="11">
        <v>3612</v>
      </c>
      <c r="F45" s="11">
        <v>685</v>
      </c>
      <c r="G45" s="11">
        <v>669</v>
      </c>
    </row>
    <row r="46" spans="2:7" ht="20.100000000000001" customHeight="1" thickBot="1" x14ac:dyDescent="0.25">
      <c r="B46" s="7" t="s">
        <v>73</v>
      </c>
      <c r="C46" s="11">
        <v>32205</v>
      </c>
      <c r="D46" s="11">
        <v>11220</v>
      </c>
      <c r="E46" s="11">
        <v>15625</v>
      </c>
      <c r="F46" s="11">
        <v>1095</v>
      </c>
      <c r="G46" s="11">
        <v>4265</v>
      </c>
    </row>
    <row r="47" spans="2:7" ht="20.100000000000001" customHeight="1" thickBot="1" x14ac:dyDescent="0.25">
      <c r="B47" s="7" t="s">
        <v>0</v>
      </c>
      <c r="C47" s="11">
        <v>21321</v>
      </c>
      <c r="D47" s="11">
        <v>8341</v>
      </c>
      <c r="E47" s="11">
        <v>9088</v>
      </c>
      <c r="F47" s="11">
        <v>769</v>
      </c>
      <c r="G47" s="11">
        <v>3123</v>
      </c>
    </row>
    <row r="48" spans="2:7" ht="20.100000000000001" customHeight="1" thickBot="1" x14ac:dyDescent="0.25">
      <c r="B48" s="7" t="s">
        <v>74</v>
      </c>
      <c r="C48" s="11">
        <v>5012</v>
      </c>
      <c r="D48" s="11">
        <v>2906</v>
      </c>
      <c r="E48" s="11">
        <v>1438</v>
      </c>
      <c r="F48" s="11">
        <v>272</v>
      </c>
      <c r="G48" s="11">
        <v>396</v>
      </c>
    </row>
    <row r="49" spans="2:8" ht="20.100000000000001" customHeight="1" thickBot="1" x14ac:dyDescent="0.25">
      <c r="B49" s="7" t="s">
        <v>75</v>
      </c>
      <c r="C49" s="11">
        <v>57533</v>
      </c>
      <c r="D49" s="11">
        <v>18244</v>
      </c>
      <c r="E49" s="11">
        <v>27969</v>
      </c>
      <c r="F49" s="11">
        <v>5117</v>
      </c>
      <c r="G49" s="11">
        <v>6203</v>
      </c>
    </row>
    <row r="50" spans="2:8" ht="20.100000000000001" customHeight="1" thickBot="1" x14ac:dyDescent="0.25">
      <c r="B50" s="7" t="s">
        <v>76</v>
      </c>
      <c r="C50" s="11">
        <v>2598</v>
      </c>
      <c r="D50" s="11">
        <v>996</v>
      </c>
      <c r="E50" s="11">
        <v>911</v>
      </c>
      <c r="F50" s="11">
        <v>434</v>
      </c>
      <c r="G50" s="11">
        <v>257</v>
      </c>
    </row>
    <row r="51" spans="2:8" ht="20.100000000000001" customHeight="1" thickBot="1" x14ac:dyDescent="0.25">
      <c r="B51" s="7" t="s">
        <v>77</v>
      </c>
      <c r="C51" s="11">
        <v>23688</v>
      </c>
      <c r="D51" s="11">
        <v>8882</v>
      </c>
      <c r="E51" s="11">
        <v>11664</v>
      </c>
      <c r="F51" s="11">
        <v>741</v>
      </c>
      <c r="G51" s="11">
        <v>2401</v>
      </c>
    </row>
    <row r="52" spans="2:8" ht="20.100000000000001" customHeight="1" thickBot="1" x14ac:dyDescent="0.25">
      <c r="B52" s="7" t="s">
        <v>78</v>
      </c>
      <c r="C52" s="11">
        <v>2117</v>
      </c>
      <c r="D52" s="11">
        <v>741</v>
      </c>
      <c r="E52" s="11">
        <v>1045</v>
      </c>
      <c r="F52" s="11">
        <v>101</v>
      </c>
      <c r="G52" s="11">
        <v>230</v>
      </c>
    </row>
    <row r="53" spans="2:8" ht="20.100000000000001" customHeight="1" thickBot="1" x14ac:dyDescent="0.25">
      <c r="B53" s="7" t="s">
        <v>79</v>
      </c>
      <c r="C53" s="11">
        <v>15280</v>
      </c>
      <c r="D53" s="11">
        <v>5321</v>
      </c>
      <c r="E53" s="11">
        <v>6677</v>
      </c>
      <c r="F53" s="11">
        <v>1334</v>
      </c>
      <c r="G53" s="11">
        <v>1948</v>
      </c>
    </row>
    <row r="54" spans="2:8" ht="20.100000000000001" customHeight="1" thickBot="1" x14ac:dyDescent="0.25">
      <c r="B54" s="7" t="s">
        <v>80</v>
      </c>
      <c r="C54" s="11">
        <v>85078</v>
      </c>
      <c r="D54" s="11">
        <v>33109</v>
      </c>
      <c r="E54" s="11">
        <v>40348</v>
      </c>
      <c r="F54" s="11">
        <v>3834</v>
      </c>
      <c r="G54" s="11">
        <v>7787</v>
      </c>
    </row>
    <row r="55" spans="2:8" ht="20.100000000000001" customHeight="1" thickBot="1" x14ac:dyDescent="0.25">
      <c r="B55" s="7" t="s">
        <v>81</v>
      </c>
      <c r="C55" s="11">
        <v>15558</v>
      </c>
      <c r="D55" s="11">
        <v>5811</v>
      </c>
      <c r="E55" s="11">
        <v>6465</v>
      </c>
      <c r="F55" s="11">
        <v>904</v>
      </c>
      <c r="G55" s="11">
        <v>2378</v>
      </c>
    </row>
    <row r="56" spans="2:8" ht="20.100000000000001" customHeight="1" thickBot="1" x14ac:dyDescent="0.25">
      <c r="B56" s="7" t="s">
        <v>82</v>
      </c>
      <c r="C56" s="11">
        <v>31506</v>
      </c>
      <c r="D56" s="11">
        <v>10922</v>
      </c>
      <c r="E56" s="11">
        <v>14023</v>
      </c>
      <c r="F56" s="11">
        <v>1822</v>
      </c>
      <c r="G56" s="11">
        <v>4739</v>
      </c>
    </row>
    <row r="57" spans="2:8" ht="20.100000000000001" customHeight="1" thickBot="1" x14ac:dyDescent="0.25">
      <c r="B57" s="7" t="s">
        <v>83</v>
      </c>
      <c r="C57" s="11">
        <v>5583</v>
      </c>
      <c r="D57" s="11">
        <v>2507</v>
      </c>
      <c r="E57" s="11">
        <v>2179</v>
      </c>
      <c r="F57" s="11">
        <v>356</v>
      </c>
      <c r="G57" s="11">
        <v>541</v>
      </c>
      <c r="H57" s="12"/>
    </row>
    <row r="58" spans="2:8" ht="20.100000000000001" customHeight="1" thickBot="1" x14ac:dyDescent="0.25">
      <c r="B58" s="7" t="s">
        <v>84</v>
      </c>
      <c r="C58" s="11">
        <v>25964</v>
      </c>
      <c r="D58" s="11">
        <v>9206</v>
      </c>
      <c r="E58" s="11">
        <v>12343</v>
      </c>
      <c r="F58" s="11">
        <v>1221</v>
      </c>
      <c r="G58" s="11">
        <v>3194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10110</v>
      </c>
      <c r="D9" s="11">
        <v>3405</v>
      </c>
      <c r="E9" s="11">
        <v>4359</v>
      </c>
      <c r="F9" s="11">
        <v>707</v>
      </c>
      <c r="G9" s="11">
        <v>1639</v>
      </c>
      <c r="I9" s="5"/>
    </row>
    <row r="10" spans="1:9" ht="20.100000000000001" customHeight="1" thickBot="1" x14ac:dyDescent="0.25">
      <c r="B10" s="7" t="s">
        <v>41</v>
      </c>
      <c r="C10" s="11">
        <v>11921</v>
      </c>
      <c r="D10" s="11">
        <v>3757</v>
      </c>
      <c r="E10" s="11">
        <v>6132</v>
      </c>
      <c r="F10" s="11">
        <v>573</v>
      </c>
      <c r="G10" s="11">
        <v>1459</v>
      </c>
    </row>
    <row r="11" spans="1:9" ht="20.100000000000001" customHeight="1" thickBot="1" x14ac:dyDescent="0.25">
      <c r="B11" s="7" t="s">
        <v>42</v>
      </c>
      <c r="C11" s="11">
        <v>60512</v>
      </c>
      <c r="D11" s="11">
        <v>19323</v>
      </c>
      <c r="E11" s="11">
        <v>32754</v>
      </c>
      <c r="F11" s="11">
        <v>2630</v>
      </c>
      <c r="G11" s="11">
        <v>5805</v>
      </c>
    </row>
    <row r="12" spans="1:9" ht="20.100000000000001" customHeight="1" thickBot="1" x14ac:dyDescent="0.25">
      <c r="B12" s="7" t="s">
        <v>43</v>
      </c>
      <c r="C12" s="11">
        <v>19465</v>
      </c>
      <c r="D12" s="11">
        <v>5661</v>
      </c>
      <c r="E12" s="11">
        <v>9626</v>
      </c>
      <c r="F12" s="11">
        <v>1843</v>
      </c>
      <c r="G12" s="11">
        <v>2335</v>
      </c>
    </row>
    <row r="13" spans="1:9" ht="20.100000000000001" customHeight="1" thickBot="1" x14ac:dyDescent="0.25">
      <c r="B13" s="7" t="s">
        <v>44</v>
      </c>
      <c r="C13" s="11">
        <v>3530</v>
      </c>
      <c r="D13" s="11">
        <v>1379</v>
      </c>
      <c r="E13" s="11">
        <v>1611</v>
      </c>
      <c r="F13" s="11">
        <v>235</v>
      </c>
      <c r="G13" s="11">
        <v>305</v>
      </c>
    </row>
    <row r="14" spans="1:9" ht="20.100000000000001" customHeight="1" thickBot="1" x14ac:dyDescent="0.25">
      <c r="B14" s="7" t="s">
        <v>45</v>
      </c>
      <c r="C14" s="11">
        <v>17007</v>
      </c>
      <c r="D14" s="11">
        <v>5514</v>
      </c>
      <c r="E14" s="11">
        <v>9018</v>
      </c>
      <c r="F14" s="11">
        <v>721</v>
      </c>
      <c r="G14" s="11">
        <v>1754</v>
      </c>
    </row>
    <row r="15" spans="1:9" ht="20.100000000000001" customHeight="1" thickBot="1" x14ac:dyDescent="0.25">
      <c r="B15" s="7" t="s">
        <v>46</v>
      </c>
      <c r="C15" s="11">
        <v>33195</v>
      </c>
      <c r="D15" s="11">
        <v>12391</v>
      </c>
      <c r="E15" s="11">
        <v>17102</v>
      </c>
      <c r="F15" s="11">
        <v>1286</v>
      </c>
      <c r="G15" s="11">
        <v>2416</v>
      </c>
    </row>
    <row r="16" spans="1:9" ht="20.100000000000001" customHeight="1" thickBot="1" x14ac:dyDescent="0.25">
      <c r="B16" s="7" t="s">
        <v>47</v>
      </c>
      <c r="C16" s="11">
        <v>167302</v>
      </c>
      <c r="D16" s="11">
        <v>59953</v>
      </c>
      <c r="E16" s="11">
        <v>83230</v>
      </c>
      <c r="F16" s="11">
        <v>5385</v>
      </c>
      <c r="G16" s="11">
        <v>18734</v>
      </c>
    </row>
    <row r="17" spans="2:7" ht="20.100000000000001" customHeight="1" thickBot="1" x14ac:dyDescent="0.25">
      <c r="B17" s="7" t="s">
        <v>48</v>
      </c>
      <c r="C17" s="11">
        <v>11718</v>
      </c>
      <c r="D17" s="11">
        <v>3814</v>
      </c>
      <c r="E17" s="11">
        <v>5183</v>
      </c>
      <c r="F17" s="11">
        <v>740</v>
      </c>
      <c r="G17" s="11">
        <v>1981</v>
      </c>
    </row>
    <row r="18" spans="2:7" ht="20.100000000000001" customHeight="1" thickBot="1" x14ac:dyDescent="0.25">
      <c r="B18" s="7" t="s">
        <v>49</v>
      </c>
      <c r="C18" s="11">
        <v>9678</v>
      </c>
      <c r="D18" s="11">
        <v>3347</v>
      </c>
      <c r="E18" s="11">
        <v>5213</v>
      </c>
      <c r="F18" s="11">
        <v>266</v>
      </c>
      <c r="G18" s="11">
        <v>852</v>
      </c>
    </row>
    <row r="19" spans="2:7" ht="20.100000000000001" customHeight="1" thickBot="1" x14ac:dyDescent="0.25">
      <c r="B19" s="7" t="s">
        <v>50</v>
      </c>
      <c r="C19" s="11">
        <v>48476</v>
      </c>
      <c r="D19" s="11">
        <v>12955</v>
      </c>
      <c r="E19" s="11">
        <v>26900</v>
      </c>
      <c r="F19" s="11">
        <v>5053</v>
      </c>
      <c r="G19" s="11">
        <v>3568</v>
      </c>
    </row>
    <row r="20" spans="2:7" ht="20.100000000000001" customHeight="1" thickBot="1" x14ac:dyDescent="0.25">
      <c r="B20" s="7" t="s">
        <v>51</v>
      </c>
      <c r="C20" s="11">
        <v>16435</v>
      </c>
      <c r="D20" s="11">
        <v>5642</v>
      </c>
      <c r="E20" s="11">
        <v>8619</v>
      </c>
      <c r="F20" s="11">
        <v>617</v>
      </c>
      <c r="G20" s="11">
        <v>1557</v>
      </c>
    </row>
    <row r="21" spans="2:7" ht="20.100000000000001" customHeight="1" thickBot="1" x14ac:dyDescent="0.25">
      <c r="B21" s="7" t="s">
        <v>52</v>
      </c>
      <c r="C21" s="11">
        <v>14591</v>
      </c>
      <c r="D21" s="11">
        <v>4497</v>
      </c>
      <c r="E21" s="11">
        <v>7497</v>
      </c>
      <c r="F21" s="11">
        <v>660</v>
      </c>
      <c r="G21" s="11">
        <v>1937</v>
      </c>
    </row>
    <row r="22" spans="2:7" ht="20.100000000000001" customHeight="1" thickBot="1" x14ac:dyDescent="0.25">
      <c r="B22" s="7" t="s">
        <v>53</v>
      </c>
      <c r="C22" s="11">
        <v>22691</v>
      </c>
      <c r="D22" s="11">
        <v>7276</v>
      </c>
      <c r="E22" s="11">
        <v>11152</v>
      </c>
      <c r="F22" s="11">
        <v>2322</v>
      </c>
      <c r="G22" s="11">
        <v>1941</v>
      </c>
    </row>
    <row r="23" spans="2:7" ht="20.100000000000001" customHeight="1" thickBot="1" x14ac:dyDescent="0.25">
      <c r="B23" s="7" t="s">
        <v>54</v>
      </c>
      <c r="C23" s="11">
        <v>34533</v>
      </c>
      <c r="D23" s="11">
        <v>12459</v>
      </c>
      <c r="E23" s="11">
        <v>14030</v>
      </c>
      <c r="F23" s="11">
        <v>2244</v>
      </c>
      <c r="G23" s="11">
        <v>5800</v>
      </c>
    </row>
    <row r="24" spans="2:7" ht="20.100000000000001" customHeight="1" thickBot="1" x14ac:dyDescent="0.25">
      <c r="B24" s="7" t="s">
        <v>55</v>
      </c>
      <c r="C24" s="11">
        <v>5230</v>
      </c>
      <c r="D24" s="11">
        <v>1566</v>
      </c>
      <c r="E24" s="11">
        <v>2609</v>
      </c>
      <c r="F24" s="11">
        <v>357</v>
      </c>
      <c r="G24" s="11">
        <v>698</v>
      </c>
    </row>
    <row r="25" spans="2:7" ht="20.100000000000001" customHeight="1" thickBot="1" x14ac:dyDescent="0.25">
      <c r="B25" s="7" t="s">
        <v>56</v>
      </c>
      <c r="C25" s="11">
        <v>21499</v>
      </c>
      <c r="D25" s="11">
        <v>7323</v>
      </c>
      <c r="E25" s="11">
        <v>11448</v>
      </c>
      <c r="F25" s="11">
        <v>1170</v>
      </c>
      <c r="G25" s="11">
        <v>1558</v>
      </c>
    </row>
    <row r="26" spans="2:7" ht="20.100000000000001" customHeight="1" thickBot="1" x14ac:dyDescent="0.25">
      <c r="B26" s="7" t="s">
        <v>57</v>
      </c>
      <c r="C26" s="11">
        <v>30134</v>
      </c>
      <c r="D26" s="11">
        <v>9229</v>
      </c>
      <c r="E26" s="11">
        <v>14165</v>
      </c>
      <c r="F26" s="11">
        <v>2500</v>
      </c>
      <c r="G26" s="11">
        <v>4240</v>
      </c>
    </row>
    <row r="27" spans="2:7" ht="20.100000000000001" customHeight="1" thickBot="1" x14ac:dyDescent="0.25">
      <c r="B27" s="7" t="s">
        <v>58</v>
      </c>
      <c r="C27" s="11">
        <v>6319</v>
      </c>
      <c r="D27" s="11">
        <v>2186</v>
      </c>
      <c r="E27" s="11">
        <v>2849</v>
      </c>
      <c r="F27" s="11">
        <v>510</v>
      </c>
      <c r="G27" s="11">
        <v>774</v>
      </c>
    </row>
    <row r="28" spans="2:7" ht="20.100000000000001" customHeight="1" thickBot="1" x14ac:dyDescent="0.25">
      <c r="B28" s="7" t="s">
        <v>59</v>
      </c>
      <c r="C28" s="11">
        <v>16381</v>
      </c>
      <c r="D28" s="11">
        <v>5476</v>
      </c>
      <c r="E28" s="11">
        <v>7491</v>
      </c>
      <c r="F28" s="11">
        <v>753</v>
      </c>
      <c r="G28" s="11">
        <v>2661</v>
      </c>
    </row>
    <row r="29" spans="2:7" ht="20.100000000000001" customHeight="1" thickBot="1" x14ac:dyDescent="0.25">
      <c r="B29" s="7" t="s">
        <v>60</v>
      </c>
      <c r="C29" s="11">
        <v>17205</v>
      </c>
      <c r="D29" s="11">
        <v>4730</v>
      </c>
      <c r="E29" s="11">
        <v>9532</v>
      </c>
      <c r="F29" s="11">
        <v>1094</v>
      </c>
      <c r="G29" s="11">
        <v>1849</v>
      </c>
    </row>
    <row r="30" spans="2:7" ht="20.100000000000001" customHeight="1" thickBot="1" x14ac:dyDescent="0.25">
      <c r="B30" s="7" t="s">
        <v>61</v>
      </c>
      <c r="C30" s="11">
        <v>4902</v>
      </c>
      <c r="D30" s="11">
        <v>1933</v>
      </c>
      <c r="E30" s="11">
        <v>2394</v>
      </c>
      <c r="F30" s="11">
        <v>225</v>
      </c>
      <c r="G30" s="11">
        <v>350</v>
      </c>
    </row>
    <row r="31" spans="2:7" ht="20.100000000000001" customHeight="1" thickBot="1" x14ac:dyDescent="0.25">
      <c r="B31" s="7" t="s">
        <v>62</v>
      </c>
      <c r="C31" s="11">
        <v>17396</v>
      </c>
      <c r="D31" s="11">
        <v>5722</v>
      </c>
      <c r="E31" s="11">
        <v>8158</v>
      </c>
      <c r="F31" s="11">
        <v>1775</v>
      </c>
      <c r="G31" s="11">
        <v>1741</v>
      </c>
    </row>
    <row r="32" spans="2:7" ht="20.100000000000001" customHeight="1" thickBot="1" x14ac:dyDescent="0.25">
      <c r="B32" s="7" t="s">
        <v>63</v>
      </c>
      <c r="C32" s="11">
        <v>17549</v>
      </c>
      <c r="D32" s="11">
        <v>6731</v>
      </c>
      <c r="E32" s="11">
        <v>6473</v>
      </c>
      <c r="F32" s="11">
        <v>904</v>
      </c>
      <c r="G32" s="11">
        <v>3441</v>
      </c>
    </row>
    <row r="33" spans="2:7" ht="20.100000000000001" customHeight="1" thickBot="1" x14ac:dyDescent="0.25">
      <c r="B33" s="7" t="s">
        <v>64</v>
      </c>
      <c r="C33" s="11">
        <v>11338</v>
      </c>
      <c r="D33" s="11">
        <v>4046</v>
      </c>
      <c r="E33" s="11">
        <v>5728</v>
      </c>
      <c r="F33" s="11">
        <v>525</v>
      </c>
      <c r="G33" s="11">
        <v>1039</v>
      </c>
    </row>
    <row r="34" spans="2:7" ht="20.100000000000001" customHeight="1" thickBot="1" x14ac:dyDescent="0.25">
      <c r="B34" s="7" t="s">
        <v>65</v>
      </c>
      <c r="C34" s="11">
        <v>8415</v>
      </c>
      <c r="D34" s="11">
        <v>2911</v>
      </c>
      <c r="E34" s="11">
        <v>3792</v>
      </c>
      <c r="F34" s="11">
        <v>410</v>
      </c>
      <c r="G34" s="11">
        <v>1302</v>
      </c>
    </row>
    <row r="35" spans="2:7" ht="20.100000000000001" customHeight="1" thickBot="1" x14ac:dyDescent="0.25">
      <c r="B35" s="7" t="s">
        <v>66</v>
      </c>
      <c r="C35" s="11">
        <v>9874</v>
      </c>
      <c r="D35" s="11">
        <v>3711</v>
      </c>
      <c r="E35" s="11">
        <v>3896</v>
      </c>
      <c r="F35" s="11">
        <v>521</v>
      </c>
      <c r="G35" s="11">
        <v>1746</v>
      </c>
    </row>
    <row r="36" spans="2:7" ht="20.100000000000001" customHeight="1" thickBot="1" x14ac:dyDescent="0.25">
      <c r="B36" s="7" t="s">
        <v>34</v>
      </c>
      <c r="C36" s="11">
        <v>202274</v>
      </c>
      <c r="D36" s="11">
        <v>65862</v>
      </c>
      <c r="E36" s="11">
        <v>98243</v>
      </c>
      <c r="F36" s="11">
        <v>17171</v>
      </c>
      <c r="G36" s="11">
        <v>20998</v>
      </c>
    </row>
    <row r="37" spans="2:7" ht="20.100000000000001" customHeight="1" thickBot="1" x14ac:dyDescent="0.25">
      <c r="B37" s="7" t="s">
        <v>67</v>
      </c>
      <c r="C37" s="11">
        <v>61235</v>
      </c>
      <c r="D37" s="11">
        <v>19648</v>
      </c>
      <c r="E37" s="11">
        <v>30485</v>
      </c>
      <c r="F37" s="11">
        <v>4589</v>
      </c>
      <c r="G37" s="11">
        <v>6513</v>
      </c>
    </row>
    <row r="38" spans="2:7" ht="20.100000000000001" customHeight="1" thickBot="1" x14ac:dyDescent="0.25">
      <c r="B38" s="7" t="s">
        <v>35</v>
      </c>
      <c r="C38" s="11">
        <v>43803</v>
      </c>
      <c r="D38" s="11">
        <v>13945</v>
      </c>
      <c r="E38" s="11">
        <v>21449</v>
      </c>
      <c r="F38" s="11">
        <v>2830</v>
      </c>
      <c r="G38" s="11">
        <v>5579</v>
      </c>
    </row>
    <row r="39" spans="2:7" ht="20.100000000000001" customHeight="1" thickBot="1" x14ac:dyDescent="0.25">
      <c r="B39" s="7" t="s">
        <v>36</v>
      </c>
      <c r="C39" s="11">
        <v>15018</v>
      </c>
      <c r="D39" s="11">
        <v>5194</v>
      </c>
      <c r="E39" s="11">
        <v>6568</v>
      </c>
      <c r="F39" s="11">
        <v>847</v>
      </c>
      <c r="G39" s="11">
        <v>2409</v>
      </c>
    </row>
    <row r="40" spans="2:7" ht="20.100000000000001" customHeight="1" thickBot="1" x14ac:dyDescent="0.25">
      <c r="B40" s="7" t="s">
        <v>68</v>
      </c>
      <c r="C40" s="11">
        <v>11313</v>
      </c>
      <c r="D40" s="11">
        <v>3738</v>
      </c>
      <c r="E40" s="11">
        <v>4351</v>
      </c>
      <c r="F40" s="11">
        <v>453</v>
      </c>
      <c r="G40" s="11">
        <v>2771</v>
      </c>
    </row>
    <row r="41" spans="2:7" ht="20.100000000000001" customHeight="1" thickBot="1" x14ac:dyDescent="0.25">
      <c r="B41" s="7" t="s">
        <v>33</v>
      </c>
      <c r="C41" s="11">
        <v>37438</v>
      </c>
      <c r="D41" s="11">
        <v>13684</v>
      </c>
      <c r="E41" s="11">
        <v>14868</v>
      </c>
      <c r="F41" s="11">
        <v>1714</v>
      </c>
      <c r="G41" s="11">
        <v>7172</v>
      </c>
    </row>
    <row r="42" spans="2:7" ht="20.100000000000001" customHeight="1" thickBot="1" x14ac:dyDescent="0.25">
      <c r="B42" s="7" t="s">
        <v>69</v>
      </c>
      <c r="C42" s="11">
        <v>5490</v>
      </c>
      <c r="D42" s="11">
        <v>2054</v>
      </c>
      <c r="E42" s="11">
        <v>2025</v>
      </c>
      <c r="F42" s="11">
        <v>581</v>
      </c>
      <c r="G42" s="11">
        <v>830</v>
      </c>
    </row>
    <row r="43" spans="2:7" ht="20.100000000000001" customHeight="1" thickBot="1" x14ac:dyDescent="0.25">
      <c r="B43" s="7" t="s">
        <v>70</v>
      </c>
      <c r="C43" s="11">
        <v>40826</v>
      </c>
      <c r="D43" s="11">
        <v>13912</v>
      </c>
      <c r="E43" s="11">
        <v>19523</v>
      </c>
      <c r="F43" s="11">
        <v>2065</v>
      </c>
      <c r="G43" s="11">
        <v>5326</v>
      </c>
    </row>
    <row r="44" spans="2:7" ht="20.100000000000001" customHeight="1" thickBot="1" x14ac:dyDescent="0.25">
      <c r="B44" s="7" t="s">
        <v>71</v>
      </c>
      <c r="C44" s="11">
        <v>34105</v>
      </c>
      <c r="D44" s="11">
        <v>12586</v>
      </c>
      <c r="E44" s="11">
        <v>14297</v>
      </c>
      <c r="F44" s="11">
        <v>1417</v>
      </c>
      <c r="G44" s="11">
        <v>5805</v>
      </c>
    </row>
    <row r="45" spans="2:7" ht="20.100000000000001" customHeight="1" thickBot="1" x14ac:dyDescent="0.25">
      <c r="B45" s="7" t="s">
        <v>72</v>
      </c>
      <c r="C45" s="11">
        <v>8632</v>
      </c>
      <c r="D45" s="11">
        <v>3280</v>
      </c>
      <c r="E45" s="11">
        <v>3904</v>
      </c>
      <c r="F45" s="11">
        <v>674</v>
      </c>
      <c r="G45" s="11">
        <v>774</v>
      </c>
    </row>
    <row r="46" spans="2:7" ht="20.100000000000001" customHeight="1" thickBot="1" x14ac:dyDescent="0.25">
      <c r="B46" s="7" t="s">
        <v>73</v>
      </c>
      <c r="C46" s="11">
        <v>33877</v>
      </c>
      <c r="D46" s="11">
        <v>11423</v>
      </c>
      <c r="E46" s="11">
        <v>17284</v>
      </c>
      <c r="F46" s="11">
        <v>1260</v>
      </c>
      <c r="G46" s="11">
        <v>3910</v>
      </c>
    </row>
    <row r="47" spans="2:7" ht="20.100000000000001" customHeight="1" thickBot="1" x14ac:dyDescent="0.25">
      <c r="B47" s="7" t="s">
        <v>0</v>
      </c>
      <c r="C47" s="11">
        <v>22769</v>
      </c>
      <c r="D47" s="11">
        <v>8339</v>
      </c>
      <c r="E47" s="11">
        <v>10455</v>
      </c>
      <c r="F47" s="11">
        <v>842</v>
      </c>
      <c r="G47" s="11">
        <v>3133</v>
      </c>
    </row>
    <row r="48" spans="2:7" ht="20.100000000000001" customHeight="1" thickBot="1" x14ac:dyDescent="0.25">
      <c r="B48" s="7" t="s">
        <v>74</v>
      </c>
      <c r="C48" s="11">
        <v>3921</v>
      </c>
      <c r="D48" s="11">
        <v>1427</v>
      </c>
      <c r="E48" s="11">
        <v>1691</v>
      </c>
      <c r="F48" s="11">
        <v>198</v>
      </c>
      <c r="G48" s="11">
        <v>605</v>
      </c>
    </row>
    <row r="49" spans="2:8" ht="20.100000000000001" customHeight="1" thickBot="1" x14ac:dyDescent="0.25">
      <c r="B49" s="7" t="s">
        <v>75</v>
      </c>
      <c r="C49" s="11">
        <v>60312</v>
      </c>
      <c r="D49" s="11">
        <v>18571</v>
      </c>
      <c r="E49" s="11">
        <v>30599</v>
      </c>
      <c r="F49" s="11">
        <v>4997</v>
      </c>
      <c r="G49" s="11">
        <v>6145</v>
      </c>
    </row>
    <row r="50" spans="2:8" ht="20.100000000000001" customHeight="1" thickBot="1" x14ac:dyDescent="0.25">
      <c r="B50" s="7" t="s">
        <v>76</v>
      </c>
      <c r="C50" s="11">
        <v>2530</v>
      </c>
      <c r="D50" s="11">
        <v>833</v>
      </c>
      <c r="E50" s="11">
        <v>1025</v>
      </c>
      <c r="F50" s="11">
        <v>388</v>
      </c>
      <c r="G50" s="11">
        <v>284</v>
      </c>
    </row>
    <row r="51" spans="2:8" ht="20.100000000000001" customHeight="1" thickBot="1" x14ac:dyDescent="0.25">
      <c r="B51" s="7" t="s">
        <v>77</v>
      </c>
      <c r="C51" s="11">
        <v>24539</v>
      </c>
      <c r="D51" s="11">
        <v>8931</v>
      </c>
      <c r="E51" s="11">
        <v>12600</v>
      </c>
      <c r="F51" s="11">
        <v>595</v>
      </c>
      <c r="G51" s="11">
        <v>2413</v>
      </c>
    </row>
    <row r="52" spans="2:8" ht="20.100000000000001" customHeight="1" thickBot="1" x14ac:dyDescent="0.25">
      <c r="B52" s="7" t="s">
        <v>78</v>
      </c>
      <c r="C52" s="11">
        <v>2341</v>
      </c>
      <c r="D52" s="11">
        <v>793</v>
      </c>
      <c r="E52" s="11">
        <v>1181</v>
      </c>
      <c r="F52" s="11">
        <v>92</v>
      </c>
      <c r="G52" s="11">
        <v>275</v>
      </c>
    </row>
    <row r="53" spans="2:8" ht="20.100000000000001" customHeight="1" thickBot="1" x14ac:dyDescent="0.25">
      <c r="B53" s="7" t="s">
        <v>79</v>
      </c>
      <c r="C53" s="11">
        <v>15894</v>
      </c>
      <c r="D53" s="11">
        <v>5218</v>
      </c>
      <c r="E53" s="11">
        <v>7516</v>
      </c>
      <c r="F53" s="11">
        <v>1185</v>
      </c>
      <c r="G53" s="11">
        <v>1975</v>
      </c>
    </row>
    <row r="54" spans="2:8" ht="20.100000000000001" customHeight="1" thickBot="1" x14ac:dyDescent="0.25">
      <c r="B54" s="7" t="s">
        <v>80</v>
      </c>
      <c r="C54" s="11">
        <v>82987</v>
      </c>
      <c r="D54" s="11">
        <v>28995</v>
      </c>
      <c r="E54" s="11">
        <v>42479</v>
      </c>
      <c r="F54" s="11">
        <v>4054</v>
      </c>
      <c r="G54" s="11">
        <v>7459</v>
      </c>
    </row>
    <row r="55" spans="2:8" ht="20.100000000000001" customHeight="1" thickBot="1" x14ac:dyDescent="0.25">
      <c r="B55" s="7" t="s">
        <v>81</v>
      </c>
      <c r="C55" s="11">
        <v>16028</v>
      </c>
      <c r="D55" s="11">
        <v>5638</v>
      </c>
      <c r="E55" s="11">
        <v>7140</v>
      </c>
      <c r="F55" s="11">
        <v>1020</v>
      </c>
      <c r="G55" s="11">
        <v>2230</v>
      </c>
    </row>
    <row r="56" spans="2:8" ht="20.100000000000001" customHeight="1" thickBot="1" x14ac:dyDescent="0.25">
      <c r="B56" s="7" t="s">
        <v>82</v>
      </c>
      <c r="C56" s="11">
        <v>32172</v>
      </c>
      <c r="D56" s="11">
        <v>10813</v>
      </c>
      <c r="E56" s="11">
        <v>15280</v>
      </c>
      <c r="F56" s="11">
        <v>1546</v>
      </c>
      <c r="G56" s="11">
        <v>4533</v>
      </c>
    </row>
    <row r="57" spans="2:8" ht="20.100000000000001" customHeight="1" thickBot="1" x14ac:dyDescent="0.25">
      <c r="B57" s="7" t="s">
        <v>83</v>
      </c>
      <c r="C57" s="11">
        <v>5600</v>
      </c>
      <c r="D57" s="11">
        <v>2157</v>
      </c>
      <c r="E57" s="11">
        <v>2438</v>
      </c>
      <c r="F57" s="11">
        <v>326</v>
      </c>
      <c r="G57" s="11">
        <v>679</v>
      </c>
      <c r="H57" s="12"/>
    </row>
    <row r="58" spans="2:8" ht="20.100000000000001" customHeight="1" thickBot="1" x14ac:dyDescent="0.25">
      <c r="B58" s="7" t="s">
        <v>84</v>
      </c>
      <c r="C58" s="11">
        <v>26152</v>
      </c>
      <c r="D58" s="11">
        <v>8759</v>
      </c>
      <c r="E58" s="11">
        <v>13174</v>
      </c>
      <c r="F58" s="11">
        <v>1180</v>
      </c>
      <c r="G58" s="11">
        <v>3039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10454</v>
      </c>
      <c r="D9" s="11">
        <v>3314</v>
      </c>
      <c r="E9" s="11">
        <v>4798</v>
      </c>
      <c r="F9" s="11">
        <v>680</v>
      </c>
      <c r="G9" s="11">
        <v>1662</v>
      </c>
      <c r="I9" s="5"/>
    </row>
    <row r="10" spans="1:9" ht="20.100000000000001" customHeight="1" thickBot="1" x14ac:dyDescent="0.25">
      <c r="B10" s="7" t="s">
        <v>41</v>
      </c>
      <c r="C10" s="11">
        <v>12902</v>
      </c>
      <c r="D10" s="11">
        <v>3865</v>
      </c>
      <c r="E10" s="11">
        <v>6493</v>
      </c>
      <c r="F10" s="11">
        <v>738</v>
      </c>
      <c r="G10" s="11">
        <v>1806</v>
      </c>
    </row>
    <row r="11" spans="1:9" ht="20.100000000000001" customHeight="1" thickBot="1" x14ac:dyDescent="0.25">
      <c r="B11" s="7" t="s">
        <v>42</v>
      </c>
      <c r="C11" s="11">
        <v>60556</v>
      </c>
      <c r="D11" s="11">
        <v>19473</v>
      </c>
      <c r="E11" s="11">
        <v>32642</v>
      </c>
      <c r="F11" s="11">
        <v>2368</v>
      </c>
      <c r="G11" s="11">
        <v>6073</v>
      </c>
    </row>
    <row r="12" spans="1:9" ht="20.100000000000001" customHeight="1" thickBot="1" x14ac:dyDescent="0.25">
      <c r="B12" s="7" t="s">
        <v>43</v>
      </c>
      <c r="C12" s="11">
        <v>20374</v>
      </c>
      <c r="D12" s="11">
        <v>6219</v>
      </c>
      <c r="E12" s="11">
        <v>10177</v>
      </c>
      <c r="F12" s="11">
        <v>1711</v>
      </c>
      <c r="G12" s="11">
        <v>2267</v>
      </c>
    </row>
    <row r="13" spans="1:9" ht="20.100000000000001" customHeight="1" thickBot="1" x14ac:dyDescent="0.25">
      <c r="B13" s="7" t="s">
        <v>44</v>
      </c>
      <c r="C13" s="11">
        <v>3881</v>
      </c>
      <c r="D13" s="11">
        <v>1293</v>
      </c>
      <c r="E13" s="11">
        <v>2008</v>
      </c>
      <c r="F13" s="11">
        <v>253</v>
      </c>
      <c r="G13" s="11">
        <v>327</v>
      </c>
    </row>
    <row r="14" spans="1:9" ht="20.100000000000001" customHeight="1" thickBot="1" x14ac:dyDescent="0.25">
      <c r="B14" s="7" t="s">
        <v>45</v>
      </c>
      <c r="C14" s="11">
        <v>17168</v>
      </c>
      <c r="D14" s="11">
        <v>5526</v>
      </c>
      <c r="E14" s="11">
        <v>8821</v>
      </c>
      <c r="F14" s="11">
        <v>818</v>
      </c>
      <c r="G14" s="11">
        <v>2003</v>
      </c>
    </row>
    <row r="15" spans="1:9" ht="20.100000000000001" customHeight="1" thickBot="1" x14ac:dyDescent="0.25">
      <c r="B15" s="7" t="s">
        <v>46</v>
      </c>
      <c r="C15" s="11">
        <v>34015</v>
      </c>
      <c r="D15" s="11">
        <v>12824</v>
      </c>
      <c r="E15" s="11">
        <v>17734</v>
      </c>
      <c r="F15" s="11">
        <v>1145</v>
      </c>
      <c r="G15" s="11">
        <v>2312</v>
      </c>
    </row>
    <row r="16" spans="1:9" ht="20.100000000000001" customHeight="1" thickBot="1" x14ac:dyDescent="0.25">
      <c r="B16" s="7" t="s">
        <v>47</v>
      </c>
      <c r="C16" s="11">
        <v>169208</v>
      </c>
      <c r="D16" s="11">
        <v>59039</v>
      </c>
      <c r="E16" s="11">
        <v>84600</v>
      </c>
      <c r="F16" s="11">
        <v>5940</v>
      </c>
      <c r="G16" s="11">
        <v>19629</v>
      </c>
    </row>
    <row r="17" spans="2:7" ht="20.100000000000001" customHeight="1" thickBot="1" x14ac:dyDescent="0.25">
      <c r="B17" s="7" t="s">
        <v>48</v>
      </c>
      <c r="C17" s="11">
        <v>11743</v>
      </c>
      <c r="D17" s="11">
        <v>3986</v>
      </c>
      <c r="E17" s="11">
        <v>5472</v>
      </c>
      <c r="F17" s="11">
        <v>655</v>
      </c>
      <c r="G17" s="11">
        <v>1630</v>
      </c>
    </row>
    <row r="18" spans="2:7" ht="20.100000000000001" customHeight="1" thickBot="1" x14ac:dyDescent="0.25">
      <c r="B18" s="7" t="s">
        <v>49</v>
      </c>
      <c r="C18" s="11">
        <v>9725</v>
      </c>
      <c r="D18" s="11">
        <v>3200</v>
      </c>
      <c r="E18" s="11">
        <v>5247</v>
      </c>
      <c r="F18" s="11">
        <v>330</v>
      </c>
      <c r="G18" s="11">
        <v>948</v>
      </c>
    </row>
    <row r="19" spans="2:7" ht="20.100000000000001" customHeight="1" thickBot="1" x14ac:dyDescent="0.25">
      <c r="B19" s="7" t="s">
        <v>50</v>
      </c>
      <c r="C19" s="11">
        <v>47174</v>
      </c>
      <c r="D19" s="11">
        <v>12702</v>
      </c>
      <c r="E19" s="11">
        <v>28035</v>
      </c>
      <c r="F19" s="11">
        <v>2861</v>
      </c>
      <c r="G19" s="11">
        <v>3576</v>
      </c>
    </row>
    <row r="20" spans="2:7" ht="20.100000000000001" customHeight="1" thickBot="1" x14ac:dyDescent="0.25">
      <c r="B20" s="7" t="s">
        <v>51</v>
      </c>
      <c r="C20" s="11">
        <v>16939</v>
      </c>
      <c r="D20" s="11">
        <v>5710</v>
      </c>
      <c r="E20" s="11">
        <v>8837</v>
      </c>
      <c r="F20" s="11">
        <v>782</v>
      </c>
      <c r="G20" s="11">
        <v>1610</v>
      </c>
    </row>
    <row r="21" spans="2:7" ht="20.100000000000001" customHeight="1" thickBot="1" x14ac:dyDescent="0.25">
      <c r="B21" s="7" t="s">
        <v>52</v>
      </c>
      <c r="C21" s="11">
        <v>14448</v>
      </c>
      <c r="D21" s="11">
        <v>4485</v>
      </c>
      <c r="E21" s="11">
        <v>7680</v>
      </c>
      <c r="F21" s="11">
        <v>656</v>
      </c>
      <c r="G21" s="11">
        <v>1627</v>
      </c>
    </row>
    <row r="22" spans="2:7" ht="20.100000000000001" customHeight="1" thickBot="1" x14ac:dyDescent="0.25">
      <c r="B22" s="7" t="s">
        <v>53</v>
      </c>
      <c r="C22" s="11">
        <v>22018</v>
      </c>
      <c r="D22" s="11">
        <v>6863</v>
      </c>
      <c r="E22" s="11">
        <v>11405</v>
      </c>
      <c r="F22" s="11">
        <v>1910</v>
      </c>
      <c r="G22" s="11">
        <v>1840</v>
      </c>
    </row>
    <row r="23" spans="2:7" ht="20.100000000000001" customHeight="1" thickBot="1" x14ac:dyDescent="0.25">
      <c r="B23" s="7" t="s">
        <v>54</v>
      </c>
      <c r="C23" s="11">
        <v>34455</v>
      </c>
      <c r="D23" s="11">
        <v>11967</v>
      </c>
      <c r="E23" s="11">
        <v>14069</v>
      </c>
      <c r="F23" s="11">
        <v>2241</v>
      </c>
      <c r="G23" s="11">
        <v>6178</v>
      </c>
    </row>
    <row r="24" spans="2:7" ht="20.100000000000001" customHeight="1" thickBot="1" x14ac:dyDescent="0.25">
      <c r="B24" s="7" t="s">
        <v>55</v>
      </c>
      <c r="C24" s="11">
        <v>5231</v>
      </c>
      <c r="D24" s="11">
        <v>1632</v>
      </c>
      <c r="E24" s="11">
        <v>2530</v>
      </c>
      <c r="F24" s="11">
        <v>432</v>
      </c>
      <c r="G24" s="11">
        <v>637</v>
      </c>
    </row>
    <row r="25" spans="2:7" ht="20.100000000000001" customHeight="1" thickBot="1" x14ac:dyDescent="0.25">
      <c r="B25" s="7" t="s">
        <v>56</v>
      </c>
      <c r="C25" s="11">
        <v>21603</v>
      </c>
      <c r="D25" s="11">
        <v>7275</v>
      </c>
      <c r="E25" s="11">
        <v>11749</v>
      </c>
      <c r="F25" s="11">
        <v>947</v>
      </c>
      <c r="G25" s="11">
        <v>1632</v>
      </c>
    </row>
    <row r="26" spans="2:7" ht="20.100000000000001" customHeight="1" thickBot="1" x14ac:dyDescent="0.25">
      <c r="B26" s="7" t="s">
        <v>57</v>
      </c>
      <c r="C26" s="11">
        <v>29739</v>
      </c>
      <c r="D26" s="11">
        <v>9682</v>
      </c>
      <c r="E26" s="11">
        <v>13837</v>
      </c>
      <c r="F26" s="11">
        <v>2270</v>
      </c>
      <c r="G26" s="11">
        <v>3950</v>
      </c>
    </row>
    <row r="27" spans="2:7" ht="20.100000000000001" customHeight="1" thickBot="1" x14ac:dyDescent="0.25">
      <c r="B27" s="7" t="s">
        <v>58</v>
      </c>
      <c r="C27" s="11">
        <v>6743</v>
      </c>
      <c r="D27" s="11">
        <v>2182</v>
      </c>
      <c r="E27" s="11">
        <v>3079</v>
      </c>
      <c r="F27" s="11">
        <v>400</v>
      </c>
      <c r="G27" s="11">
        <v>1082</v>
      </c>
    </row>
    <row r="28" spans="2:7" ht="20.100000000000001" customHeight="1" thickBot="1" x14ac:dyDescent="0.25">
      <c r="B28" s="7" t="s">
        <v>59</v>
      </c>
      <c r="C28" s="11">
        <v>16206</v>
      </c>
      <c r="D28" s="11">
        <v>5366</v>
      </c>
      <c r="E28" s="11">
        <v>7641</v>
      </c>
      <c r="F28" s="11">
        <v>928</v>
      </c>
      <c r="G28" s="11">
        <v>2271</v>
      </c>
    </row>
    <row r="29" spans="2:7" ht="20.100000000000001" customHeight="1" thickBot="1" x14ac:dyDescent="0.25">
      <c r="B29" s="7" t="s">
        <v>60</v>
      </c>
      <c r="C29" s="11">
        <v>17305</v>
      </c>
      <c r="D29" s="11">
        <v>4955</v>
      </c>
      <c r="E29" s="11">
        <v>9460</v>
      </c>
      <c r="F29" s="11">
        <v>1219</v>
      </c>
      <c r="G29" s="11">
        <v>1671</v>
      </c>
    </row>
    <row r="30" spans="2:7" ht="20.100000000000001" customHeight="1" thickBot="1" x14ac:dyDescent="0.25">
      <c r="B30" s="7" t="s">
        <v>61</v>
      </c>
      <c r="C30" s="11">
        <v>5053</v>
      </c>
      <c r="D30" s="11">
        <v>1969</v>
      </c>
      <c r="E30" s="11">
        <v>2355</v>
      </c>
      <c r="F30" s="11">
        <v>381</v>
      </c>
      <c r="G30" s="11">
        <v>348</v>
      </c>
    </row>
    <row r="31" spans="2:7" ht="20.100000000000001" customHeight="1" thickBot="1" x14ac:dyDescent="0.25">
      <c r="B31" s="7" t="s">
        <v>62</v>
      </c>
      <c r="C31" s="11">
        <v>18220</v>
      </c>
      <c r="D31" s="11">
        <v>6119</v>
      </c>
      <c r="E31" s="11">
        <v>8474</v>
      </c>
      <c r="F31" s="11">
        <v>1735</v>
      </c>
      <c r="G31" s="11">
        <v>1892</v>
      </c>
    </row>
    <row r="32" spans="2:7" ht="20.100000000000001" customHeight="1" thickBot="1" x14ac:dyDescent="0.25">
      <c r="B32" s="7" t="s">
        <v>63</v>
      </c>
      <c r="C32" s="11">
        <v>15212</v>
      </c>
      <c r="D32" s="11">
        <v>5301</v>
      </c>
      <c r="E32" s="11">
        <v>6335</v>
      </c>
      <c r="F32" s="11">
        <v>979</v>
      </c>
      <c r="G32" s="11">
        <v>2597</v>
      </c>
    </row>
    <row r="33" spans="2:7" ht="20.100000000000001" customHeight="1" thickBot="1" x14ac:dyDescent="0.25">
      <c r="B33" s="7" t="s">
        <v>64</v>
      </c>
      <c r="C33" s="11">
        <v>11223</v>
      </c>
      <c r="D33" s="11">
        <v>4056</v>
      </c>
      <c r="E33" s="11">
        <v>5914</v>
      </c>
      <c r="F33" s="11">
        <v>370</v>
      </c>
      <c r="G33" s="11">
        <v>883</v>
      </c>
    </row>
    <row r="34" spans="2:7" ht="20.100000000000001" customHeight="1" thickBot="1" x14ac:dyDescent="0.25">
      <c r="B34" s="7" t="s">
        <v>65</v>
      </c>
      <c r="C34" s="11">
        <v>8302</v>
      </c>
      <c r="D34" s="11">
        <v>3185</v>
      </c>
      <c r="E34" s="11">
        <v>3475</v>
      </c>
      <c r="F34" s="11">
        <v>380</v>
      </c>
      <c r="G34" s="11">
        <v>1262</v>
      </c>
    </row>
    <row r="35" spans="2:7" ht="20.100000000000001" customHeight="1" thickBot="1" x14ac:dyDescent="0.25">
      <c r="B35" s="7" t="s">
        <v>66</v>
      </c>
      <c r="C35" s="11">
        <v>9657</v>
      </c>
      <c r="D35" s="11">
        <v>3562</v>
      </c>
      <c r="E35" s="11">
        <v>3568</v>
      </c>
      <c r="F35" s="11">
        <v>675</v>
      </c>
      <c r="G35" s="11">
        <v>1852</v>
      </c>
    </row>
    <row r="36" spans="2:7" ht="20.100000000000001" customHeight="1" thickBot="1" x14ac:dyDescent="0.25">
      <c r="B36" s="7" t="s">
        <v>34</v>
      </c>
      <c r="C36" s="11">
        <v>205416</v>
      </c>
      <c r="D36" s="11">
        <v>64359</v>
      </c>
      <c r="E36" s="11">
        <v>102561</v>
      </c>
      <c r="F36" s="11">
        <v>17216</v>
      </c>
      <c r="G36" s="11">
        <v>21280</v>
      </c>
    </row>
    <row r="37" spans="2:7" ht="20.100000000000001" customHeight="1" thickBot="1" x14ac:dyDescent="0.25">
      <c r="B37" s="7" t="s">
        <v>67</v>
      </c>
      <c r="C37" s="11">
        <v>62363</v>
      </c>
      <c r="D37" s="11">
        <v>19844</v>
      </c>
      <c r="E37" s="11">
        <v>32450</v>
      </c>
      <c r="F37" s="11">
        <v>3942</v>
      </c>
      <c r="G37" s="11">
        <v>6127</v>
      </c>
    </row>
    <row r="38" spans="2:7" ht="20.100000000000001" customHeight="1" thickBot="1" x14ac:dyDescent="0.25">
      <c r="B38" s="7" t="s">
        <v>35</v>
      </c>
      <c r="C38" s="11">
        <v>45502</v>
      </c>
      <c r="D38" s="11">
        <v>14211</v>
      </c>
      <c r="E38" s="11">
        <v>21948</v>
      </c>
      <c r="F38" s="11">
        <v>4144</v>
      </c>
      <c r="G38" s="11">
        <v>5199</v>
      </c>
    </row>
    <row r="39" spans="2:7" ht="20.100000000000001" customHeight="1" thickBot="1" x14ac:dyDescent="0.25">
      <c r="B39" s="7" t="s">
        <v>36</v>
      </c>
      <c r="C39" s="11">
        <v>15337</v>
      </c>
      <c r="D39" s="11">
        <v>5283</v>
      </c>
      <c r="E39" s="11">
        <v>6985</v>
      </c>
      <c r="F39" s="11">
        <v>1101</v>
      </c>
      <c r="G39" s="11">
        <v>1968</v>
      </c>
    </row>
    <row r="40" spans="2:7" ht="20.100000000000001" customHeight="1" thickBot="1" x14ac:dyDescent="0.25">
      <c r="B40" s="7" t="s">
        <v>68</v>
      </c>
      <c r="C40" s="11">
        <v>10985</v>
      </c>
      <c r="D40" s="11">
        <v>3327</v>
      </c>
      <c r="E40" s="11">
        <v>4492</v>
      </c>
      <c r="F40" s="11">
        <v>552</v>
      </c>
      <c r="G40" s="11">
        <v>2614</v>
      </c>
    </row>
    <row r="41" spans="2:7" ht="20.100000000000001" customHeight="1" thickBot="1" x14ac:dyDescent="0.25">
      <c r="B41" s="7" t="s">
        <v>33</v>
      </c>
      <c r="C41" s="11">
        <v>37653</v>
      </c>
      <c r="D41" s="11">
        <v>13700</v>
      </c>
      <c r="E41" s="11">
        <v>14404</v>
      </c>
      <c r="F41" s="11">
        <v>1967</v>
      </c>
      <c r="G41" s="11">
        <v>7582</v>
      </c>
    </row>
    <row r="42" spans="2:7" ht="20.100000000000001" customHeight="1" thickBot="1" x14ac:dyDescent="0.25">
      <c r="B42" s="7" t="s">
        <v>69</v>
      </c>
      <c r="C42" s="11">
        <v>5366</v>
      </c>
      <c r="D42" s="11">
        <v>1755</v>
      </c>
      <c r="E42" s="11">
        <v>2315</v>
      </c>
      <c r="F42" s="11">
        <v>400</v>
      </c>
      <c r="G42" s="11">
        <v>896</v>
      </c>
    </row>
    <row r="43" spans="2:7" ht="20.100000000000001" customHeight="1" thickBot="1" x14ac:dyDescent="0.25">
      <c r="B43" s="7" t="s">
        <v>70</v>
      </c>
      <c r="C43" s="11">
        <v>40643</v>
      </c>
      <c r="D43" s="11">
        <v>13556</v>
      </c>
      <c r="E43" s="11">
        <v>19215</v>
      </c>
      <c r="F43" s="11">
        <v>2226</v>
      </c>
      <c r="G43" s="11">
        <v>5646</v>
      </c>
    </row>
    <row r="44" spans="2:7" ht="20.100000000000001" customHeight="1" thickBot="1" x14ac:dyDescent="0.25">
      <c r="B44" s="7" t="s">
        <v>71</v>
      </c>
      <c r="C44" s="11">
        <v>34247</v>
      </c>
      <c r="D44" s="11">
        <v>12456</v>
      </c>
      <c r="E44" s="11">
        <v>14636</v>
      </c>
      <c r="F44" s="11">
        <v>1398</v>
      </c>
      <c r="G44" s="11">
        <v>5757</v>
      </c>
    </row>
    <row r="45" spans="2:7" ht="20.100000000000001" customHeight="1" thickBot="1" x14ac:dyDescent="0.25">
      <c r="B45" s="7" t="s">
        <v>72</v>
      </c>
      <c r="C45" s="11">
        <v>8390</v>
      </c>
      <c r="D45" s="11">
        <v>2890</v>
      </c>
      <c r="E45" s="11">
        <v>3980</v>
      </c>
      <c r="F45" s="11">
        <v>681</v>
      </c>
      <c r="G45" s="11">
        <v>839</v>
      </c>
    </row>
    <row r="46" spans="2:7" ht="20.100000000000001" customHeight="1" thickBot="1" x14ac:dyDescent="0.25">
      <c r="B46" s="7" t="s">
        <v>73</v>
      </c>
      <c r="C46" s="11">
        <v>33759</v>
      </c>
      <c r="D46" s="11">
        <v>11636</v>
      </c>
      <c r="E46" s="11">
        <v>16863</v>
      </c>
      <c r="F46" s="11">
        <v>1684</v>
      </c>
      <c r="G46" s="11">
        <v>3576</v>
      </c>
    </row>
    <row r="47" spans="2:7" ht="20.100000000000001" customHeight="1" thickBot="1" x14ac:dyDescent="0.25">
      <c r="B47" s="7" t="s">
        <v>0</v>
      </c>
      <c r="C47" s="11">
        <v>22743</v>
      </c>
      <c r="D47" s="11">
        <v>8306</v>
      </c>
      <c r="E47" s="11">
        <v>10389</v>
      </c>
      <c r="F47" s="11">
        <v>1040</v>
      </c>
      <c r="G47" s="11">
        <v>3008</v>
      </c>
    </row>
    <row r="48" spans="2:7" ht="20.100000000000001" customHeight="1" thickBot="1" x14ac:dyDescent="0.25">
      <c r="B48" s="7" t="s">
        <v>74</v>
      </c>
      <c r="C48" s="11">
        <v>3992</v>
      </c>
      <c r="D48" s="11">
        <v>1333</v>
      </c>
      <c r="E48" s="11">
        <v>2014</v>
      </c>
      <c r="F48" s="11">
        <v>218</v>
      </c>
      <c r="G48" s="11">
        <v>427</v>
      </c>
    </row>
    <row r="49" spans="2:8" ht="20.100000000000001" customHeight="1" thickBot="1" x14ac:dyDescent="0.25">
      <c r="B49" s="7" t="s">
        <v>75</v>
      </c>
      <c r="C49" s="11">
        <v>61083</v>
      </c>
      <c r="D49" s="11">
        <v>18505</v>
      </c>
      <c r="E49" s="11">
        <v>30475</v>
      </c>
      <c r="F49" s="11">
        <v>5480</v>
      </c>
      <c r="G49" s="11">
        <v>6623</v>
      </c>
    </row>
    <row r="50" spans="2:8" ht="20.100000000000001" customHeight="1" thickBot="1" x14ac:dyDescent="0.25">
      <c r="B50" s="7" t="s">
        <v>76</v>
      </c>
      <c r="C50" s="11">
        <v>2633</v>
      </c>
      <c r="D50" s="11">
        <v>866</v>
      </c>
      <c r="E50" s="11">
        <v>1157</v>
      </c>
      <c r="F50" s="11">
        <v>371</v>
      </c>
      <c r="G50" s="11">
        <v>239</v>
      </c>
    </row>
    <row r="51" spans="2:8" ht="20.100000000000001" customHeight="1" thickBot="1" x14ac:dyDescent="0.25">
      <c r="B51" s="7" t="s">
        <v>77</v>
      </c>
      <c r="C51" s="11">
        <v>25375</v>
      </c>
      <c r="D51" s="11">
        <v>8879</v>
      </c>
      <c r="E51" s="11">
        <v>13215</v>
      </c>
      <c r="F51" s="11">
        <v>826</v>
      </c>
      <c r="G51" s="11">
        <v>2455</v>
      </c>
    </row>
    <row r="52" spans="2:8" ht="20.100000000000001" customHeight="1" thickBot="1" x14ac:dyDescent="0.25">
      <c r="B52" s="7" t="s">
        <v>78</v>
      </c>
      <c r="C52" s="11">
        <v>2530</v>
      </c>
      <c r="D52" s="11">
        <v>838</v>
      </c>
      <c r="E52" s="11">
        <v>1225</v>
      </c>
      <c r="F52" s="11">
        <v>142</v>
      </c>
      <c r="G52" s="11">
        <v>325</v>
      </c>
    </row>
    <row r="53" spans="2:8" ht="20.100000000000001" customHeight="1" thickBot="1" x14ac:dyDescent="0.25">
      <c r="B53" s="7" t="s">
        <v>79</v>
      </c>
      <c r="C53" s="11">
        <v>16431</v>
      </c>
      <c r="D53" s="11">
        <v>5419</v>
      </c>
      <c r="E53" s="11">
        <v>7795</v>
      </c>
      <c r="F53" s="11">
        <v>1060</v>
      </c>
      <c r="G53" s="11">
        <v>2157</v>
      </c>
    </row>
    <row r="54" spans="2:8" ht="20.100000000000001" customHeight="1" thickBot="1" x14ac:dyDescent="0.25">
      <c r="B54" s="7" t="s">
        <v>80</v>
      </c>
      <c r="C54" s="11">
        <v>81853</v>
      </c>
      <c r="D54" s="11">
        <v>27303</v>
      </c>
      <c r="E54" s="11">
        <v>42313</v>
      </c>
      <c r="F54" s="11">
        <v>4486</v>
      </c>
      <c r="G54" s="11">
        <v>7751</v>
      </c>
    </row>
    <row r="55" spans="2:8" ht="20.100000000000001" customHeight="1" thickBot="1" x14ac:dyDescent="0.25">
      <c r="B55" s="7" t="s">
        <v>81</v>
      </c>
      <c r="C55" s="11">
        <v>16355</v>
      </c>
      <c r="D55" s="11">
        <v>5211</v>
      </c>
      <c r="E55" s="11">
        <v>7291</v>
      </c>
      <c r="F55" s="11">
        <v>1454</v>
      </c>
      <c r="G55" s="11">
        <v>2399</v>
      </c>
    </row>
    <row r="56" spans="2:8" ht="20.100000000000001" customHeight="1" thickBot="1" x14ac:dyDescent="0.25">
      <c r="B56" s="7" t="s">
        <v>82</v>
      </c>
      <c r="C56" s="11">
        <v>31846</v>
      </c>
      <c r="D56" s="11">
        <v>10540</v>
      </c>
      <c r="E56" s="11">
        <v>15358</v>
      </c>
      <c r="F56" s="11">
        <v>1439</v>
      </c>
      <c r="G56" s="11">
        <v>4509</v>
      </c>
    </row>
    <row r="57" spans="2:8" ht="20.100000000000001" customHeight="1" thickBot="1" x14ac:dyDescent="0.25">
      <c r="B57" s="7" t="s">
        <v>83</v>
      </c>
      <c r="C57" s="11">
        <v>5281</v>
      </c>
      <c r="D57" s="11">
        <v>1685</v>
      </c>
      <c r="E57" s="11">
        <v>2586</v>
      </c>
      <c r="F57" s="11">
        <v>327</v>
      </c>
      <c r="G57" s="11">
        <v>683</v>
      </c>
      <c r="H57" s="12"/>
    </row>
    <row r="58" spans="2:8" ht="20.100000000000001" customHeight="1" thickBot="1" x14ac:dyDescent="0.25">
      <c r="B58" s="7" t="s">
        <v>84</v>
      </c>
      <c r="C58" s="11">
        <v>26511</v>
      </c>
      <c r="D58" s="11">
        <v>8888</v>
      </c>
      <c r="E58" s="11">
        <v>13289</v>
      </c>
      <c r="F58" s="11">
        <v>1369</v>
      </c>
      <c r="G58" s="11">
        <v>2965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10991</v>
      </c>
      <c r="D9" s="11">
        <v>3678</v>
      </c>
      <c r="E9" s="11">
        <v>4703</v>
      </c>
      <c r="F9" s="11">
        <v>868</v>
      </c>
      <c r="G9" s="11">
        <v>1742</v>
      </c>
      <c r="I9" s="5"/>
    </row>
    <row r="10" spans="1:9" ht="20.100000000000001" customHeight="1" thickBot="1" x14ac:dyDescent="0.25">
      <c r="B10" s="7" t="s">
        <v>41</v>
      </c>
      <c r="C10" s="11">
        <v>13645</v>
      </c>
      <c r="D10" s="11">
        <v>4174</v>
      </c>
      <c r="E10" s="11">
        <v>6725</v>
      </c>
      <c r="F10" s="11">
        <v>821</v>
      </c>
      <c r="G10" s="11">
        <v>1925</v>
      </c>
    </row>
    <row r="11" spans="1:9" ht="20.100000000000001" customHeight="1" thickBot="1" x14ac:dyDescent="0.25">
      <c r="B11" s="7" t="s">
        <v>42</v>
      </c>
      <c r="C11" s="11">
        <v>63794</v>
      </c>
      <c r="D11" s="11">
        <v>21472</v>
      </c>
      <c r="E11" s="11">
        <v>32947</v>
      </c>
      <c r="F11" s="11">
        <v>3055</v>
      </c>
      <c r="G11" s="11">
        <v>6320</v>
      </c>
    </row>
    <row r="12" spans="1:9" ht="20.100000000000001" customHeight="1" thickBot="1" x14ac:dyDescent="0.25">
      <c r="B12" s="7" t="s">
        <v>43</v>
      </c>
      <c r="C12" s="11">
        <v>21502</v>
      </c>
      <c r="D12" s="11">
        <v>6855</v>
      </c>
      <c r="E12" s="11">
        <v>10548</v>
      </c>
      <c r="F12" s="11">
        <v>1998</v>
      </c>
      <c r="G12" s="11">
        <v>2101</v>
      </c>
    </row>
    <row r="13" spans="1:9" ht="20.100000000000001" customHeight="1" thickBot="1" x14ac:dyDescent="0.25">
      <c r="B13" s="7" t="s">
        <v>44</v>
      </c>
      <c r="C13" s="11">
        <v>4128</v>
      </c>
      <c r="D13" s="11">
        <v>1471</v>
      </c>
      <c r="E13" s="11">
        <v>2138</v>
      </c>
      <c r="F13" s="11">
        <v>235</v>
      </c>
      <c r="G13" s="11">
        <v>284</v>
      </c>
    </row>
    <row r="14" spans="1:9" ht="20.100000000000001" customHeight="1" thickBot="1" x14ac:dyDescent="0.25">
      <c r="B14" s="7" t="s">
        <v>45</v>
      </c>
      <c r="C14" s="11">
        <v>17988</v>
      </c>
      <c r="D14" s="11">
        <v>5694</v>
      </c>
      <c r="E14" s="11">
        <v>9223</v>
      </c>
      <c r="F14" s="11">
        <v>1058</v>
      </c>
      <c r="G14" s="11">
        <v>2013</v>
      </c>
    </row>
    <row r="15" spans="1:9" ht="20.100000000000001" customHeight="1" thickBot="1" x14ac:dyDescent="0.25">
      <c r="B15" s="7" t="s">
        <v>46</v>
      </c>
      <c r="C15" s="11">
        <v>36583</v>
      </c>
      <c r="D15" s="11">
        <v>13911</v>
      </c>
      <c r="E15" s="11">
        <v>18748</v>
      </c>
      <c r="F15" s="11">
        <v>1430</v>
      </c>
      <c r="G15" s="11">
        <v>2494</v>
      </c>
    </row>
    <row r="16" spans="1:9" ht="20.100000000000001" customHeight="1" thickBot="1" x14ac:dyDescent="0.25">
      <c r="B16" s="7" t="s">
        <v>47</v>
      </c>
      <c r="C16" s="11">
        <v>174271</v>
      </c>
      <c r="D16" s="11">
        <v>62857</v>
      </c>
      <c r="E16" s="11">
        <v>84857</v>
      </c>
      <c r="F16" s="11">
        <v>6154</v>
      </c>
      <c r="G16" s="11">
        <v>20403</v>
      </c>
    </row>
    <row r="17" spans="2:7" ht="20.100000000000001" customHeight="1" thickBot="1" x14ac:dyDescent="0.25">
      <c r="B17" s="7" t="s">
        <v>48</v>
      </c>
      <c r="C17" s="11">
        <v>12911</v>
      </c>
      <c r="D17" s="11">
        <v>4248</v>
      </c>
      <c r="E17" s="11">
        <v>5916</v>
      </c>
      <c r="F17" s="11">
        <v>1154</v>
      </c>
      <c r="G17" s="11">
        <v>1593</v>
      </c>
    </row>
    <row r="18" spans="2:7" ht="20.100000000000001" customHeight="1" thickBot="1" x14ac:dyDescent="0.25">
      <c r="B18" s="7" t="s">
        <v>49</v>
      </c>
      <c r="C18" s="11">
        <v>10042</v>
      </c>
      <c r="D18" s="11">
        <v>3264</v>
      </c>
      <c r="E18" s="11">
        <v>5298</v>
      </c>
      <c r="F18" s="11">
        <v>521</v>
      </c>
      <c r="G18" s="11">
        <v>959</v>
      </c>
    </row>
    <row r="19" spans="2:7" ht="20.100000000000001" customHeight="1" thickBot="1" x14ac:dyDescent="0.25">
      <c r="B19" s="7" t="s">
        <v>50</v>
      </c>
      <c r="C19" s="11">
        <v>49319</v>
      </c>
      <c r="D19" s="11">
        <v>12986</v>
      </c>
      <c r="E19" s="11">
        <v>29002</v>
      </c>
      <c r="F19" s="11">
        <v>3290</v>
      </c>
      <c r="G19" s="11">
        <v>4041</v>
      </c>
    </row>
    <row r="20" spans="2:7" ht="20.100000000000001" customHeight="1" thickBot="1" x14ac:dyDescent="0.25">
      <c r="B20" s="7" t="s">
        <v>51</v>
      </c>
      <c r="C20" s="11">
        <v>18630</v>
      </c>
      <c r="D20" s="11">
        <v>6298</v>
      </c>
      <c r="E20" s="11">
        <v>9407</v>
      </c>
      <c r="F20" s="11">
        <v>1066</v>
      </c>
      <c r="G20" s="11">
        <v>1859</v>
      </c>
    </row>
    <row r="21" spans="2:7" ht="20.100000000000001" customHeight="1" thickBot="1" x14ac:dyDescent="0.25">
      <c r="B21" s="7" t="s">
        <v>52</v>
      </c>
      <c r="C21" s="11">
        <v>15123</v>
      </c>
      <c r="D21" s="11">
        <v>4994</v>
      </c>
      <c r="E21" s="11">
        <v>7756</v>
      </c>
      <c r="F21" s="11">
        <v>592</v>
      </c>
      <c r="G21" s="11">
        <v>1781</v>
      </c>
    </row>
    <row r="22" spans="2:7" ht="20.100000000000001" customHeight="1" thickBot="1" x14ac:dyDescent="0.25">
      <c r="B22" s="7" t="s">
        <v>53</v>
      </c>
      <c r="C22" s="11">
        <v>23380</v>
      </c>
      <c r="D22" s="11">
        <v>7404</v>
      </c>
      <c r="E22" s="11">
        <v>11956</v>
      </c>
      <c r="F22" s="11">
        <v>2043</v>
      </c>
      <c r="G22" s="11">
        <v>1977</v>
      </c>
    </row>
    <row r="23" spans="2:7" ht="20.100000000000001" customHeight="1" thickBot="1" x14ac:dyDescent="0.25">
      <c r="B23" s="7" t="s">
        <v>54</v>
      </c>
      <c r="C23" s="11">
        <v>37591</v>
      </c>
      <c r="D23" s="11">
        <v>12401</v>
      </c>
      <c r="E23" s="11">
        <v>14874</v>
      </c>
      <c r="F23" s="11">
        <v>2682</v>
      </c>
      <c r="G23" s="11">
        <v>7634</v>
      </c>
    </row>
    <row r="24" spans="2:7" ht="20.100000000000001" customHeight="1" thickBot="1" x14ac:dyDescent="0.25">
      <c r="B24" s="7" t="s">
        <v>55</v>
      </c>
      <c r="C24" s="11">
        <v>5617</v>
      </c>
      <c r="D24" s="11">
        <v>1827</v>
      </c>
      <c r="E24" s="11">
        <v>2682</v>
      </c>
      <c r="F24" s="11">
        <v>510</v>
      </c>
      <c r="G24" s="11">
        <v>598</v>
      </c>
    </row>
    <row r="25" spans="2:7" ht="20.100000000000001" customHeight="1" thickBot="1" x14ac:dyDescent="0.25">
      <c r="B25" s="7" t="s">
        <v>56</v>
      </c>
      <c r="C25" s="11">
        <v>22092</v>
      </c>
      <c r="D25" s="11">
        <v>7355</v>
      </c>
      <c r="E25" s="11">
        <v>11955</v>
      </c>
      <c r="F25" s="11">
        <v>869</v>
      </c>
      <c r="G25" s="11">
        <v>1913</v>
      </c>
    </row>
    <row r="26" spans="2:7" ht="20.100000000000001" customHeight="1" thickBot="1" x14ac:dyDescent="0.25">
      <c r="B26" s="7" t="s">
        <v>57</v>
      </c>
      <c r="C26" s="11">
        <v>31847</v>
      </c>
      <c r="D26" s="11">
        <v>10028</v>
      </c>
      <c r="E26" s="11">
        <v>14836</v>
      </c>
      <c r="F26" s="11">
        <v>2486</v>
      </c>
      <c r="G26" s="11">
        <v>4497</v>
      </c>
    </row>
    <row r="27" spans="2:7" ht="20.100000000000001" customHeight="1" thickBot="1" x14ac:dyDescent="0.25">
      <c r="B27" s="7" t="s">
        <v>58</v>
      </c>
      <c r="C27" s="11">
        <v>7113</v>
      </c>
      <c r="D27" s="11">
        <v>2502</v>
      </c>
      <c r="E27" s="11">
        <v>3159</v>
      </c>
      <c r="F27" s="11">
        <v>355</v>
      </c>
      <c r="G27" s="11">
        <v>1097</v>
      </c>
    </row>
    <row r="28" spans="2:7" ht="20.100000000000001" customHeight="1" thickBot="1" x14ac:dyDescent="0.25">
      <c r="B28" s="7" t="s">
        <v>59</v>
      </c>
      <c r="C28" s="11">
        <v>18687</v>
      </c>
      <c r="D28" s="11">
        <v>6558</v>
      </c>
      <c r="E28" s="11">
        <v>8594</v>
      </c>
      <c r="F28" s="11">
        <v>943</v>
      </c>
      <c r="G28" s="11">
        <v>2592</v>
      </c>
    </row>
    <row r="29" spans="2:7" ht="20.100000000000001" customHeight="1" thickBot="1" x14ac:dyDescent="0.25">
      <c r="B29" s="7" t="s">
        <v>60</v>
      </c>
      <c r="C29" s="11">
        <v>17982</v>
      </c>
      <c r="D29" s="11">
        <v>4851</v>
      </c>
      <c r="E29" s="11">
        <v>9484</v>
      </c>
      <c r="F29" s="11">
        <v>1625</v>
      </c>
      <c r="G29" s="11">
        <v>2022</v>
      </c>
    </row>
    <row r="30" spans="2:7" ht="20.100000000000001" customHeight="1" thickBot="1" x14ac:dyDescent="0.25">
      <c r="B30" s="7" t="s">
        <v>61</v>
      </c>
      <c r="C30" s="11">
        <v>5389</v>
      </c>
      <c r="D30" s="11">
        <v>1904</v>
      </c>
      <c r="E30" s="11">
        <v>2559</v>
      </c>
      <c r="F30" s="11">
        <v>475</v>
      </c>
      <c r="G30" s="11">
        <v>451</v>
      </c>
    </row>
    <row r="31" spans="2:7" ht="20.100000000000001" customHeight="1" thickBot="1" x14ac:dyDescent="0.25">
      <c r="B31" s="7" t="s">
        <v>62</v>
      </c>
      <c r="C31" s="11">
        <v>19592</v>
      </c>
      <c r="D31" s="11">
        <v>6365</v>
      </c>
      <c r="E31" s="11">
        <v>9087</v>
      </c>
      <c r="F31" s="11">
        <v>2040</v>
      </c>
      <c r="G31" s="11">
        <v>2100</v>
      </c>
    </row>
    <row r="32" spans="2:7" ht="20.100000000000001" customHeight="1" thickBot="1" x14ac:dyDescent="0.25">
      <c r="B32" s="7" t="s">
        <v>63</v>
      </c>
      <c r="C32" s="11">
        <v>17113</v>
      </c>
      <c r="D32" s="11">
        <v>5839</v>
      </c>
      <c r="E32" s="11">
        <v>7192</v>
      </c>
      <c r="F32" s="11">
        <v>1178</v>
      </c>
      <c r="G32" s="11">
        <v>2904</v>
      </c>
    </row>
    <row r="33" spans="2:7" ht="20.100000000000001" customHeight="1" thickBot="1" x14ac:dyDescent="0.25">
      <c r="B33" s="7" t="s">
        <v>64</v>
      </c>
      <c r="C33" s="11">
        <v>11246</v>
      </c>
      <c r="D33" s="11">
        <v>4178</v>
      </c>
      <c r="E33" s="11">
        <v>5668</v>
      </c>
      <c r="F33" s="11">
        <v>522</v>
      </c>
      <c r="G33" s="11">
        <v>878</v>
      </c>
    </row>
    <row r="34" spans="2:7" ht="20.100000000000001" customHeight="1" thickBot="1" x14ac:dyDescent="0.25">
      <c r="B34" s="7" t="s">
        <v>65</v>
      </c>
      <c r="C34" s="11">
        <v>9399</v>
      </c>
      <c r="D34" s="11">
        <v>3316</v>
      </c>
      <c r="E34" s="11">
        <v>3927</v>
      </c>
      <c r="F34" s="11">
        <v>598</v>
      </c>
      <c r="G34" s="11">
        <v>1558</v>
      </c>
    </row>
    <row r="35" spans="2:7" ht="20.100000000000001" customHeight="1" thickBot="1" x14ac:dyDescent="0.25">
      <c r="B35" s="7" t="s">
        <v>66</v>
      </c>
      <c r="C35" s="11">
        <v>9673</v>
      </c>
      <c r="D35" s="11">
        <v>3710</v>
      </c>
      <c r="E35" s="11">
        <v>3467</v>
      </c>
      <c r="F35" s="11">
        <v>529</v>
      </c>
      <c r="G35" s="11">
        <v>1967</v>
      </c>
    </row>
    <row r="36" spans="2:7" ht="20.100000000000001" customHeight="1" thickBot="1" x14ac:dyDescent="0.25">
      <c r="B36" s="7" t="s">
        <v>34</v>
      </c>
      <c r="C36" s="11">
        <v>213097</v>
      </c>
      <c r="D36" s="11">
        <v>69781</v>
      </c>
      <c r="E36" s="11">
        <v>105637</v>
      </c>
      <c r="F36" s="11">
        <v>16125</v>
      </c>
      <c r="G36" s="11">
        <v>21554</v>
      </c>
    </row>
    <row r="37" spans="2:7" ht="20.100000000000001" customHeight="1" thickBot="1" x14ac:dyDescent="0.25">
      <c r="B37" s="7" t="s">
        <v>67</v>
      </c>
      <c r="C37" s="11">
        <v>67833</v>
      </c>
      <c r="D37" s="11">
        <v>20962</v>
      </c>
      <c r="E37" s="11">
        <v>34807</v>
      </c>
      <c r="F37" s="11">
        <v>5437</v>
      </c>
      <c r="G37" s="11">
        <v>6627</v>
      </c>
    </row>
    <row r="38" spans="2:7" ht="20.100000000000001" customHeight="1" thickBot="1" x14ac:dyDescent="0.25">
      <c r="B38" s="7" t="s">
        <v>35</v>
      </c>
      <c r="C38" s="11">
        <v>49307</v>
      </c>
      <c r="D38" s="11">
        <v>14966</v>
      </c>
      <c r="E38" s="11">
        <v>23805</v>
      </c>
      <c r="F38" s="11">
        <v>4723</v>
      </c>
      <c r="G38" s="11">
        <v>5813</v>
      </c>
    </row>
    <row r="39" spans="2:7" ht="20.100000000000001" customHeight="1" thickBot="1" x14ac:dyDescent="0.25">
      <c r="B39" s="7" t="s">
        <v>36</v>
      </c>
      <c r="C39" s="11">
        <v>16982</v>
      </c>
      <c r="D39" s="11">
        <v>5603</v>
      </c>
      <c r="E39" s="11">
        <v>7922</v>
      </c>
      <c r="F39" s="11">
        <v>1569</v>
      </c>
      <c r="G39" s="11">
        <v>1888</v>
      </c>
    </row>
    <row r="40" spans="2:7" ht="20.100000000000001" customHeight="1" thickBot="1" x14ac:dyDescent="0.25">
      <c r="B40" s="7" t="s">
        <v>68</v>
      </c>
      <c r="C40" s="11">
        <v>10996</v>
      </c>
      <c r="D40" s="11">
        <v>3070</v>
      </c>
      <c r="E40" s="11">
        <v>4453</v>
      </c>
      <c r="F40" s="11">
        <v>631</v>
      </c>
      <c r="G40" s="11">
        <v>2842</v>
      </c>
    </row>
    <row r="41" spans="2:7" ht="20.100000000000001" customHeight="1" thickBot="1" x14ac:dyDescent="0.25">
      <c r="B41" s="7" t="s">
        <v>33</v>
      </c>
      <c r="C41" s="11">
        <v>40065</v>
      </c>
      <c r="D41" s="11">
        <v>14756</v>
      </c>
      <c r="E41" s="11">
        <v>15051</v>
      </c>
      <c r="F41" s="11">
        <v>2539</v>
      </c>
      <c r="G41" s="11">
        <v>7719</v>
      </c>
    </row>
    <row r="42" spans="2:7" ht="20.100000000000001" customHeight="1" thickBot="1" x14ac:dyDescent="0.25">
      <c r="B42" s="7" t="s">
        <v>69</v>
      </c>
      <c r="C42" s="11">
        <v>6159</v>
      </c>
      <c r="D42" s="11">
        <v>2017</v>
      </c>
      <c r="E42" s="11">
        <v>2606</v>
      </c>
      <c r="F42" s="11">
        <v>359</v>
      </c>
      <c r="G42" s="11">
        <v>1177</v>
      </c>
    </row>
    <row r="43" spans="2:7" ht="20.100000000000001" customHeight="1" thickBot="1" x14ac:dyDescent="0.25">
      <c r="B43" s="7" t="s">
        <v>70</v>
      </c>
      <c r="C43" s="11">
        <v>43120</v>
      </c>
      <c r="D43" s="11">
        <v>14164</v>
      </c>
      <c r="E43" s="11">
        <v>20516</v>
      </c>
      <c r="F43" s="11">
        <v>2091</v>
      </c>
      <c r="G43" s="11">
        <v>6349</v>
      </c>
    </row>
    <row r="44" spans="2:7" ht="20.100000000000001" customHeight="1" thickBot="1" x14ac:dyDescent="0.25">
      <c r="B44" s="7" t="s">
        <v>71</v>
      </c>
      <c r="C44" s="11">
        <v>35663</v>
      </c>
      <c r="D44" s="11">
        <v>12771</v>
      </c>
      <c r="E44" s="11">
        <v>15542</v>
      </c>
      <c r="F44" s="11">
        <v>1635</v>
      </c>
      <c r="G44" s="11">
        <v>5715</v>
      </c>
    </row>
    <row r="45" spans="2:7" ht="20.100000000000001" customHeight="1" thickBot="1" x14ac:dyDescent="0.25">
      <c r="B45" s="7" t="s">
        <v>72</v>
      </c>
      <c r="C45" s="11">
        <v>9626</v>
      </c>
      <c r="D45" s="11">
        <v>3708</v>
      </c>
      <c r="E45" s="11">
        <v>4136</v>
      </c>
      <c r="F45" s="11">
        <v>818</v>
      </c>
      <c r="G45" s="11">
        <v>964</v>
      </c>
    </row>
    <row r="46" spans="2:7" ht="20.100000000000001" customHeight="1" thickBot="1" x14ac:dyDescent="0.25">
      <c r="B46" s="7" t="s">
        <v>73</v>
      </c>
      <c r="C46" s="11">
        <v>34101</v>
      </c>
      <c r="D46" s="11">
        <v>11842</v>
      </c>
      <c r="E46" s="11">
        <v>16924</v>
      </c>
      <c r="F46" s="11">
        <v>1723</v>
      </c>
      <c r="G46" s="11">
        <v>3612</v>
      </c>
    </row>
    <row r="47" spans="2:7" ht="20.100000000000001" customHeight="1" thickBot="1" x14ac:dyDescent="0.25">
      <c r="B47" s="7" t="s">
        <v>0</v>
      </c>
      <c r="C47" s="11">
        <v>24146</v>
      </c>
      <c r="D47" s="11">
        <v>8628</v>
      </c>
      <c r="E47" s="11">
        <v>10861</v>
      </c>
      <c r="F47" s="11">
        <v>1524</v>
      </c>
      <c r="G47" s="11">
        <v>3133</v>
      </c>
    </row>
    <row r="48" spans="2:7" ht="20.100000000000001" customHeight="1" thickBot="1" x14ac:dyDescent="0.25">
      <c r="B48" s="7" t="s">
        <v>74</v>
      </c>
      <c r="C48" s="11">
        <v>4620</v>
      </c>
      <c r="D48" s="11">
        <v>1768</v>
      </c>
      <c r="E48" s="11">
        <v>1992</v>
      </c>
      <c r="F48" s="11">
        <v>340</v>
      </c>
      <c r="G48" s="11">
        <v>520</v>
      </c>
    </row>
    <row r="49" spans="2:8" ht="20.100000000000001" customHeight="1" thickBot="1" x14ac:dyDescent="0.25">
      <c r="B49" s="7" t="s">
        <v>75</v>
      </c>
      <c r="C49" s="11">
        <v>64893</v>
      </c>
      <c r="D49" s="11">
        <v>19448</v>
      </c>
      <c r="E49" s="11">
        <v>32296</v>
      </c>
      <c r="F49" s="11">
        <v>6073</v>
      </c>
      <c r="G49" s="11">
        <v>7076</v>
      </c>
    </row>
    <row r="50" spans="2:8" ht="20.100000000000001" customHeight="1" thickBot="1" x14ac:dyDescent="0.25">
      <c r="B50" s="7" t="s">
        <v>76</v>
      </c>
      <c r="C50" s="11">
        <v>2957</v>
      </c>
      <c r="D50" s="11">
        <v>923</v>
      </c>
      <c r="E50" s="11">
        <v>1237</v>
      </c>
      <c r="F50" s="11">
        <v>422</v>
      </c>
      <c r="G50" s="11">
        <v>375</v>
      </c>
    </row>
    <row r="51" spans="2:8" ht="20.100000000000001" customHeight="1" thickBot="1" x14ac:dyDescent="0.25">
      <c r="B51" s="7" t="s">
        <v>77</v>
      </c>
      <c r="C51" s="11">
        <v>27019</v>
      </c>
      <c r="D51" s="11">
        <v>9137</v>
      </c>
      <c r="E51" s="11">
        <v>14224</v>
      </c>
      <c r="F51" s="11">
        <v>890</v>
      </c>
      <c r="G51" s="11">
        <v>2768</v>
      </c>
    </row>
    <row r="52" spans="2:8" ht="20.100000000000001" customHeight="1" thickBot="1" x14ac:dyDescent="0.25">
      <c r="B52" s="7" t="s">
        <v>78</v>
      </c>
      <c r="C52" s="11">
        <v>2521</v>
      </c>
      <c r="D52" s="11">
        <v>876</v>
      </c>
      <c r="E52" s="11">
        <v>1171</v>
      </c>
      <c r="F52" s="11">
        <v>204</v>
      </c>
      <c r="G52" s="11">
        <v>270</v>
      </c>
    </row>
    <row r="53" spans="2:8" ht="20.100000000000001" customHeight="1" thickBot="1" x14ac:dyDescent="0.25">
      <c r="B53" s="7" t="s">
        <v>79</v>
      </c>
      <c r="C53" s="11">
        <v>15826</v>
      </c>
      <c r="D53" s="11">
        <v>5582</v>
      </c>
      <c r="E53" s="11">
        <v>7451</v>
      </c>
      <c r="F53" s="11">
        <v>1049</v>
      </c>
      <c r="G53" s="11">
        <v>1744</v>
      </c>
    </row>
    <row r="54" spans="2:8" ht="20.100000000000001" customHeight="1" thickBot="1" x14ac:dyDescent="0.25">
      <c r="B54" s="7" t="s">
        <v>80</v>
      </c>
      <c r="C54" s="11">
        <v>84964</v>
      </c>
      <c r="D54" s="11">
        <v>29085</v>
      </c>
      <c r="E54" s="11">
        <v>43225</v>
      </c>
      <c r="F54" s="11">
        <v>4538</v>
      </c>
      <c r="G54" s="11">
        <v>8116</v>
      </c>
    </row>
    <row r="55" spans="2:8" ht="20.100000000000001" customHeight="1" thickBot="1" x14ac:dyDescent="0.25">
      <c r="B55" s="7" t="s">
        <v>81</v>
      </c>
      <c r="C55" s="11">
        <v>17847</v>
      </c>
      <c r="D55" s="11">
        <v>5938</v>
      </c>
      <c r="E55" s="11">
        <v>7121</v>
      </c>
      <c r="F55" s="11">
        <v>1938</v>
      </c>
      <c r="G55" s="11">
        <v>2850</v>
      </c>
    </row>
    <row r="56" spans="2:8" ht="20.100000000000001" customHeight="1" thickBot="1" x14ac:dyDescent="0.25">
      <c r="B56" s="7" t="s">
        <v>82</v>
      </c>
      <c r="C56" s="11">
        <v>34288</v>
      </c>
      <c r="D56" s="11">
        <v>11361</v>
      </c>
      <c r="E56" s="11">
        <v>15935</v>
      </c>
      <c r="F56" s="11">
        <v>1967</v>
      </c>
      <c r="G56" s="11">
        <v>5025</v>
      </c>
    </row>
    <row r="57" spans="2:8" ht="20.100000000000001" customHeight="1" thickBot="1" x14ac:dyDescent="0.25">
      <c r="B57" s="7" t="s">
        <v>83</v>
      </c>
      <c r="C57" s="11">
        <v>5445</v>
      </c>
      <c r="D57" s="11">
        <v>1675</v>
      </c>
      <c r="E57" s="11">
        <v>2555</v>
      </c>
      <c r="F57" s="11">
        <v>316</v>
      </c>
      <c r="G57" s="11">
        <v>899</v>
      </c>
      <c r="H57" s="12"/>
    </row>
    <row r="58" spans="2:8" ht="20.100000000000001" customHeight="1" thickBot="1" x14ac:dyDescent="0.25">
      <c r="B58" s="7" t="s">
        <v>84</v>
      </c>
      <c r="C58" s="11">
        <v>28055</v>
      </c>
      <c r="D58" s="11">
        <v>9665</v>
      </c>
      <c r="E58" s="11">
        <v>13577</v>
      </c>
      <c r="F58" s="11">
        <v>1741</v>
      </c>
      <c r="G58" s="11">
        <v>3072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11160</v>
      </c>
      <c r="D9" s="11">
        <v>3596</v>
      </c>
      <c r="E9" s="11">
        <v>4771</v>
      </c>
      <c r="F9" s="11">
        <v>1002</v>
      </c>
      <c r="G9" s="11">
        <v>1791</v>
      </c>
      <c r="I9" s="5"/>
    </row>
    <row r="10" spans="1:9" ht="20.100000000000001" customHeight="1" thickBot="1" x14ac:dyDescent="0.25">
      <c r="B10" s="7" t="s">
        <v>41</v>
      </c>
      <c r="C10" s="11">
        <v>12481</v>
      </c>
      <c r="D10" s="11">
        <v>3794</v>
      </c>
      <c r="E10" s="11">
        <v>6228</v>
      </c>
      <c r="F10" s="11">
        <v>729</v>
      </c>
      <c r="G10" s="11">
        <v>1730</v>
      </c>
    </row>
    <row r="11" spans="1:9" ht="20.100000000000001" customHeight="1" thickBot="1" x14ac:dyDescent="0.25">
      <c r="B11" s="7" t="s">
        <v>42</v>
      </c>
      <c r="C11" s="11">
        <v>64168</v>
      </c>
      <c r="D11" s="11">
        <v>21932</v>
      </c>
      <c r="E11" s="11">
        <v>33322</v>
      </c>
      <c r="F11" s="11">
        <v>2979</v>
      </c>
      <c r="G11" s="11">
        <v>5935</v>
      </c>
    </row>
    <row r="12" spans="1:9" ht="20.100000000000001" customHeight="1" thickBot="1" x14ac:dyDescent="0.25">
      <c r="B12" s="7" t="s">
        <v>43</v>
      </c>
      <c r="C12" s="11">
        <v>20916</v>
      </c>
      <c r="D12" s="11">
        <v>6159</v>
      </c>
      <c r="E12" s="11">
        <v>10236</v>
      </c>
      <c r="F12" s="11">
        <v>2341</v>
      </c>
      <c r="G12" s="11">
        <v>2180</v>
      </c>
    </row>
    <row r="13" spans="1:9" ht="20.100000000000001" customHeight="1" thickBot="1" x14ac:dyDescent="0.25">
      <c r="B13" s="7" t="s">
        <v>44</v>
      </c>
      <c r="C13" s="11">
        <v>4217</v>
      </c>
      <c r="D13" s="11">
        <v>1576</v>
      </c>
      <c r="E13" s="11">
        <v>2074</v>
      </c>
      <c r="F13" s="11">
        <v>298</v>
      </c>
      <c r="G13" s="11">
        <v>269</v>
      </c>
    </row>
    <row r="14" spans="1:9" ht="20.100000000000001" customHeight="1" thickBot="1" x14ac:dyDescent="0.25">
      <c r="B14" s="7" t="s">
        <v>45</v>
      </c>
      <c r="C14" s="11">
        <v>17202</v>
      </c>
      <c r="D14" s="11">
        <v>5708</v>
      </c>
      <c r="E14" s="11">
        <v>8534</v>
      </c>
      <c r="F14" s="11">
        <v>1126</v>
      </c>
      <c r="G14" s="11">
        <v>1834</v>
      </c>
    </row>
    <row r="15" spans="1:9" ht="20.100000000000001" customHeight="1" thickBot="1" x14ac:dyDescent="0.25">
      <c r="B15" s="7" t="s">
        <v>46</v>
      </c>
      <c r="C15" s="11">
        <v>37930</v>
      </c>
      <c r="D15" s="11">
        <v>14689</v>
      </c>
      <c r="E15" s="11">
        <v>19082</v>
      </c>
      <c r="F15" s="11">
        <v>1317</v>
      </c>
      <c r="G15" s="11">
        <v>2842</v>
      </c>
    </row>
    <row r="16" spans="1:9" ht="20.100000000000001" customHeight="1" thickBot="1" x14ac:dyDescent="0.25">
      <c r="B16" s="7" t="s">
        <v>47</v>
      </c>
      <c r="C16" s="11">
        <v>180774</v>
      </c>
      <c r="D16" s="11">
        <v>65895</v>
      </c>
      <c r="E16" s="11">
        <v>87575</v>
      </c>
      <c r="F16" s="11">
        <v>6279</v>
      </c>
      <c r="G16" s="11">
        <v>21025</v>
      </c>
    </row>
    <row r="17" spans="2:7" ht="20.100000000000001" customHeight="1" thickBot="1" x14ac:dyDescent="0.25">
      <c r="B17" s="7" t="s">
        <v>48</v>
      </c>
      <c r="C17" s="11">
        <v>11919</v>
      </c>
      <c r="D17" s="11">
        <v>4165</v>
      </c>
      <c r="E17" s="11">
        <v>5327</v>
      </c>
      <c r="F17" s="11">
        <v>768</v>
      </c>
      <c r="G17" s="11">
        <v>1659</v>
      </c>
    </row>
    <row r="18" spans="2:7" ht="20.100000000000001" customHeight="1" thickBot="1" x14ac:dyDescent="0.25">
      <c r="B18" s="7" t="s">
        <v>49</v>
      </c>
      <c r="C18" s="11">
        <v>9628</v>
      </c>
      <c r="D18" s="11">
        <v>3171</v>
      </c>
      <c r="E18" s="11">
        <v>5043</v>
      </c>
      <c r="F18" s="11">
        <v>557</v>
      </c>
      <c r="G18" s="11">
        <v>857</v>
      </c>
    </row>
    <row r="19" spans="2:7" ht="20.100000000000001" customHeight="1" thickBot="1" x14ac:dyDescent="0.25">
      <c r="B19" s="7" t="s">
        <v>50</v>
      </c>
      <c r="C19" s="11">
        <v>49264</v>
      </c>
      <c r="D19" s="11">
        <v>12333</v>
      </c>
      <c r="E19" s="11">
        <v>28853</v>
      </c>
      <c r="F19" s="11">
        <v>4396</v>
      </c>
      <c r="G19" s="11">
        <v>3682</v>
      </c>
    </row>
    <row r="20" spans="2:7" ht="20.100000000000001" customHeight="1" thickBot="1" x14ac:dyDescent="0.25">
      <c r="B20" s="7" t="s">
        <v>51</v>
      </c>
      <c r="C20" s="11">
        <v>19023</v>
      </c>
      <c r="D20" s="11">
        <v>6589</v>
      </c>
      <c r="E20" s="11">
        <v>9269</v>
      </c>
      <c r="F20" s="11">
        <v>1276</v>
      </c>
      <c r="G20" s="11">
        <v>1889</v>
      </c>
    </row>
    <row r="21" spans="2:7" ht="20.100000000000001" customHeight="1" thickBot="1" x14ac:dyDescent="0.25">
      <c r="B21" s="7" t="s">
        <v>52</v>
      </c>
      <c r="C21" s="11">
        <v>14403</v>
      </c>
      <c r="D21" s="11">
        <v>4552</v>
      </c>
      <c r="E21" s="11">
        <v>7111</v>
      </c>
      <c r="F21" s="11">
        <v>787</v>
      </c>
      <c r="G21" s="11">
        <v>1953</v>
      </c>
    </row>
    <row r="22" spans="2:7" ht="20.100000000000001" customHeight="1" thickBot="1" x14ac:dyDescent="0.25">
      <c r="B22" s="7" t="s">
        <v>53</v>
      </c>
      <c r="C22" s="11">
        <v>23868</v>
      </c>
      <c r="D22" s="11">
        <v>7402</v>
      </c>
      <c r="E22" s="11">
        <v>11978</v>
      </c>
      <c r="F22" s="11">
        <v>2435</v>
      </c>
      <c r="G22" s="11">
        <v>2053</v>
      </c>
    </row>
    <row r="23" spans="2:7" ht="20.100000000000001" customHeight="1" thickBot="1" x14ac:dyDescent="0.25">
      <c r="B23" s="7" t="s">
        <v>54</v>
      </c>
      <c r="C23" s="11">
        <v>37063</v>
      </c>
      <c r="D23" s="11">
        <v>13212</v>
      </c>
      <c r="E23" s="11">
        <v>14815</v>
      </c>
      <c r="F23" s="11">
        <v>2853</v>
      </c>
      <c r="G23" s="11">
        <v>6183</v>
      </c>
    </row>
    <row r="24" spans="2:7" ht="20.100000000000001" customHeight="1" thickBot="1" x14ac:dyDescent="0.25">
      <c r="B24" s="7" t="s">
        <v>55</v>
      </c>
      <c r="C24" s="11">
        <v>5299</v>
      </c>
      <c r="D24" s="11">
        <v>1499</v>
      </c>
      <c r="E24" s="11">
        <v>2678</v>
      </c>
      <c r="F24" s="11">
        <v>522</v>
      </c>
      <c r="G24" s="11">
        <v>600</v>
      </c>
    </row>
    <row r="25" spans="2:7" ht="20.100000000000001" customHeight="1" thickBot="1" x14ac:dyDescent="0.25">
      <c r="B25" s="7" t="s">
        <v>56</v>
      </c>
      <c r="C25" s="11">
        <v>23195</v>
      </c>
      <c r="D25" s="11">
        <v>7933</v>
      </c>
      <c r="E25" s="11">
        <v>12304</v>
      </c>
      <c r="F25" s="11">
        <v>974</v>
      </c>
      <c r="G25" s="11">
        <v>1984</v>
      </c>
    </row>
    <row r="26" spans="2:7" ht="20.100000000000001" customHeight="1" thickBot="1" x14ac:dyDescent="0.25">
      <c r="B26" s="7" t="s">
        <v>57</v>
      </c>
      <c r="C26" s="11">
        <v>32648</v>
      </c>
      <c r="D26" s="11">
        <v>10447</v>
      </c>
      <c r="E26" s="11">
        <v>15269</v>
      </c>
      <c r="F26" s="11">
        <v>2539</v>
      </c>
      <c r="G26" s="11">
        <v>4393</v>
      </c>
    </row>
    <row r="27" spans="2:7" ht="20.100000000000001" customHeight="1" thickBot="1" x14ac:dyDescent="0.25">
      <c r="B27" s="7" t="s">
        <v>58</v>
      </c>
      <c r="C27" s="11">
        <v>6894</v>
      </c>
      <c r="D27" s="11">
        <v>2350</v>
      </c>
      <c r="E27" s="11">
        <v>2853</v>
      </c>
      <c r="F27" s="11">
        <v>463</v>
      </c>
      <c r="G27" s="11">
        <v>1228</v>
      </c>
    </row>
    <row r="28" spans="2:7" ht="20.100000000000001" customHeight="1" thickBot="1" x14ac:dyDescent="0.25">
      <c r="B28" s="7" t="s">
        <v>59</v>
      </c>
      <c r="C28" s="11">
        <v>18614</v>
      </c>
      <c r="D28" s="11">
        <v>6310</v>
      </c>
      <c r="E28" s="11">
        <v>8806</v>
      </c>
      <c r="F28" s="11">
        <v>870</v>
      </c>
      <c r="G28" s="11">
        <v>2628</v>
      </c>
    </row>
    <row r="29" spans="2:7" ht="20.100000000000001" customHeight="1" thickBot="1" x14ac:dyDescent="0.25">
      <c r="B29" s="7" t="s">
        <v>60</v>
      </c>
      <c r="C29" s="11">
        <v>17446</v>
      </c>
      <c r="D29" s="11">
        <v>4742</v>
      </c>
      <c r="E29" s="11">
        <v>8615</v>
      </c>
      <c r="F29" s="11">
        <v>2250</v>
      </c>
      <c r="G29" s="11">
        <v>1839</v>
      </c>
    </row>
    <row r="30" spans="2:7" ht="20.100000000000001" customHeight="1" thickBot="1" x14ac:dyDescent="0.25">
      <c r="B30" s="7" t="s">
        <v>61</v>
      </c>
      <c r="C30" s="11">
        <v>5477</v>
      </c>
      <c r="D30" s="11">
        <v>2200</v>
      </c>
      <c r="E30" s="11">
        <v>2476</v>
      </c>
      <c r="F30" s="11">
        <v>353</v>
      </c>
      <c r="G30" s="11">
        <v>448</v>
      </c>
    </row>
    <row r="31" spans="2:7" ht="20.100000000000001" customHeight="1" thickBot="1" x14ac:dyDescent="0.25">
      <c r="B31" s="7" t="s">
        <v>62</v>
      </c>
      <c r="C31" s="11">
        <v>18140</v>
      </c>
      <c r="D31" s="11">
        <v>6184</v>
      </c>
      <c r="E31" s="11">
        <v>8332</v>
      </c>
      <c r="F31" s="11">
        <v>1658</v>
      </c>
      <c r="G31" s="11">
        <v>1966</v>
      </c>
    </row>
    <row r="32" spans="2:7" ht="20.100000000000001" customHeight="1" thickBot="1" x14ac:dyDescent="0.25">
      <c r="B32" s="7" t="s">
        <v>63</v>
      </c>
      <c r="C32" s="11">
        <v>16989</v>
      </c>
      <c r="D32" s="11">
        <v>6121</v>
      </c>
      <c r="E32" s="11">
        <v>6945</v>
      </c>
      <c r="F32" s="11">
        <v>1066</v>
      </c>
      <c r="G32" s="11">
        <v>2857</v>
      </c>
    </row>
    <row r="33" spans="2:7" ht="20.100000000000001" customHeight="1" thickBot="1" x14ac:dyDescent="0.25">
      <c r="B33" s="7" t="s">
        <v>64</v>
      </c>
      <c r="C33" s="11">
        <v>11659</v>
      </c>
      <c r="D33" s="11">
        <v>4270</v>
      </c>
      <c r="E33" s="11">
        <v>6005</v>
      </c>
      <c r="F33" s="11">
        <v>358</v>
      </c>
      <c r="G33" s="11">
        <v>1026</v>
      </c>
    </row>
    <row r="34" spans="2:7" ht="20.100000000000001" customHeight="1" thickBot="1" x14ac:dyDescent="0.25">
      <c r="B34" s="7" t="s">
        <v>65</v>
      </c>
      <c r="C34" s="11">
        <v>10291</v>
      </c>
      <c r="D34" s="11">
        <v>3595</v>
      </c>
      <c r="E34" s="11">
        <v>4189</v>
      </c>
      <c r="F34" s="11">
        <v>722</v>
      </c>
      <c r="G34" s="11">
        <v>1785</v>
      </c>
    </row>
    <row r="35" spans="2:7" ht="20.100000000000001" customHeight="1" thickBot="1" x14ac:dyDescent="0.25">
      <c r="B35" s="7" t="s">
        <v>66</v>
      </c>
      <c r="C35" s="11">
        <v>10033</v>
      </c>
      <c r="D35" s="11">
        <v>3539</v>
      </c>
      <c r="E35" s="11">
        <v>3753</v>
      </c>
      <c r="F35" s="11">
        <v>661</v>
      </c>
      <c r="G35" s="11">
        <v>2080</v>
      </c>
    </row>
    <row r="36" spans="2:7" ht="20.100000000000001" customHeight="1" thickBot="1" x14ac:dyDescent="0.25">
      <c r="B36" s="7" t="s">
        <v>34</v>
      </c>
      <c r="C36" s="11">
        <v>209795</v>
      </c>
      <c r="D36" s="11">
        <v>70353</v>
      </c>
      <c r="E36" s="11">
        <v>101235</v>
      </c>
      <c r="F36" s="11">
        <v>14711</v>
      </c>
      <c r="G36" s="11">
        <v>23496</v>
      </c>
    </row>
    <row r="37" spans="2:7" ht="20.100000000000001" customHeight="1" thickBot="1" x14ac:dyDescent="0.25">
      <c r="B37" s="7" t="s">
        <v>67</v>
      </c>
      <c r="C37" s="11">
        <v>68074</v>
      </c>
      <c r="D37" s="11">
        <v>20948</v>
      </c>
      <c r="E37" s="11">
        <v>35249</v>
      </c>
      <c r="F37" s="11">
        <v>5217</v>
      </c>
      <c r="G37" s="11">
        <v>6660</v>
      </c>
    </row>
    <row r="38" spans="2:7" ht="20.100000000000001" customHeight="1" thickBot="1" x14ac:dyDescent="0.25">
      <c r="B38" s="7" t="s">
        <v>35</v>
      </c>
      <c r="C38" s="11">
        <v>48502</v>
      </c>
      <c r="D38" s="11">
        <v>14195</v>
      </c>
      <c r="E38" s="11">
        <v>23460</v>
      </c>
      <c r="F38" s="11">
        <v>4756</v>
      </c>
      <c r="G38" s="11">
        <v>6091</v>
      </c>
    </row>
    <row r="39" spans="2:7" ht="20.100000000000001" customHeight="1" thickBot="1" x14ac:dyDescent="0.25">
      <c r="B39" s="7" t="s">
        <v>36</v>
      </c>
      <c r="C39" s="11">
        <v>17486</v>
      </c>
      <c r="D39" s="11">
        <v>6111</v>
      </c>
      <c r="E39" s="11">
        <v>8018</v>
      </c>
      <c r="F39" s="11">
        <v>1394</v>
      </c>
      <c r="G39" s="11">
        <v>1963</v>
      </c>
    </row>
    <row r="40" spans="2:7" ht="20.100000000000001" customHeight="1" thickBot="1" x14ac:dyDescent="0.25">
      <c r="B40" s="7" t="s">
        <v>68</v>
      </c>
      <c r="C40" s="11">
        <v>11361</v>
      </c>
      <c r="D40" s="11">
        <v>3356</v>
      </c>
      <c r="E40" s="11">
        <v>4569</v>
      </c>
      <c r="F40" s="11">
        <v>635</v>
      </c>
      <c r="G40" s="11">
        <v>2801</v>
      </c>
    </row>
    <row r="41" spans="2:7" ht="20.100000000000001" customHeight="1" thickBot="1" x14ac:dyDescent="0.25">
      <c r="B41" s="7" t="s">
        <v>33</v>
      </c>
      <c r="C41" s="11">
        <v>40485</v>
      </c>
      <c r="D41" s="11">
        <v>15323</v>
      </c>
      <c r="E41" s="11">
        <v>15054</v>
      </c>
      <c r="F41" s="11">
        <v>2301</v>
      </c>
      <c r="G41" s="11">
        <v>7807</v>
      </c>
    </row>
    <row r="42" spans="2:7" ht="20.100000000000001" customHeight="1" thickBot="1" x14ac:dyDescent="0.25">
      <c r="B42" s="7" t="s">
        <v>69</v>
      </c>
      <c r="C42" s="11">
        <v>5873</v>
      </c>
      <c r="D42" s="11">
        <v>1926</v>
      </c>
      <c r="E42" s="11">
        <v>2395</v>
      </c>
      <c r="F42" s="11">
        <v>547</v>
      </c>
      <c r="G42" s="11">
        <v>1005</v>
      </c>
    </row>
    <row r="43" spans="2:7" ht="20.100000000000001" customHeight="1" thickBot="1" x14ac:dyDescent="0.25">
      <c r="B43" s="7" t="s">
        <v>70</v>
      </c>
      <c r="C43" s="11">
        <v>45796</v>
      </c>
      <c r="D43" s="11">
        <v>14849</v>
      </c>
      <c r="E43" s="11">
        <v>21764</v>
      </c>
      <c r="F43" s="11">
        <v>2240</v>
      </c>
      <c r="G43" s="11">
        <v>6943</v>
      </c>
    </row>
    <row r="44" spans="2:7" ht="20.100000000000001" customHeight="1" thickBot="1" x14ac:dyDescent="0.25">
      <c r="B44" s="7" t="s">
        <v>71</v>
      </c>
      <c r="C44" s="11">
        <v>35988</v>
      </c>
      <c r="D44" s="11">
        <v>13292</v>
      </c>
      <c r="E44" s="11">
        <v>15250</v>
      </c>
      <c r="F44" s="11">
        <v>1896</v>
      </c>
      <c r="G44" s="11">
        <v>5550</v>
      </c>
    </row>
    <row r="45" spans="2:7" ht="20.100000000000001" customHeight="1" thickBot="1" x14ac:dyDescent="0.25">
      <c r="B45" s="7" t="s">
        <v>72</v>
      </c>
      <c r="C45" s="11">
        <v>10300</v>
      </c>
      <c r="D45" s="11">
        <v>3998</v>
      </c>
      <c r="E45" s="11">
        <v>4263</v>
      </c>
      <c r="F45" s="11">
        <v>902</v>
      </c>
      <c r="G45" s="11">
        <v>1137</v>
      </c>
    </row>
    <row r="46" spans="2:7" ht="20.100000000000001" customHeight="1" thickBot="1" x14ac:dyDescent="0.25">
      <c r="B46" s="7" t="s">
        <v>73</v>
      </c>
      <c r="C46" s="11">
        <v>36110</v>
      </c>
      <c r="D46" s="11">
        <v>11848</v>
      </c>
      <c r="E46" s="11">
        <v>18573</v>
      </c>
      <c r="F46" s="11">
        <v>1698</v>
      </c>
      <c r="G46" s="11">
        <v>3991</v>
      </c>
    </row>
    <row r="47" spans="2:7" ht="20.100000000000001" customHeight="1" thickBot="1" x14ac:dyDescent="0.25">
      <c r="B47" s="7" t="s">
        <v>0</v>
      </c>
      <c r="C47" s="11">
        <v>23451</v>
      </c>
      <c r="D47" s="11">
        <v>8256</v>
      </c>
      <c r="E47" s="11">
        <v>10577</v>
      </c>
      <c r="F47" s="11">
        <v>1570</v>
      </c>
      <c r="G47" s="11">
        <v>3048</v>
      </c>
    </row>
    <row r="48" spans="2:7" ht="20.100000000000001" customHeight="1" thickBot="1" x14ac:dyDescent="0.25">
      <c r="B48" s="7" t="s">
        <v>74</v>
      </c>
      <c r="C48" s="11">
        <v>4738</v>
      </c>
      <c r="D48" s="11">
        <v>1618</v>
      </c>
      <c r="E48" s="11">
        <v>2146</v>
      </c>
      <c r="F48" s="11">
        <v>480</v>
      </c>
      <c r="G48" s="11">
        <v>494</v>
      </c>
    </row>
    <row r="49" spans="2:8" ht="20.100000000000001" customHeight="1" thickBot="1" x14ac:dyDescent="0.25">
      <c r="B49" s="7" t="s">
        <v>75</v>
      </c>
      <c r="C49" s="11">
        <v>63081</v>
      </c>
      <c r="D49" s="11">
        <v>19171</v>
      </c>
      <c r="E49" s="11">
        <v>30598</v>
      </c>
      <c r="F49" s="11">
        <v>6667</v>
      </c>
      <c r="G49" s="11">
        <v>6645</v>
      </c>
    </row>
    <row r="50" spans="2:8" ht="20.100000000000001" customHeight="1" thickBot="1" x14ac:dyDescent="0.25">
      <c r="B50" s="7" t="s">
        <v>76</v>
      </c>
      <c r="C50" s="11">
        <v>2957</v>
      </c>
      <c r="D50" s="11">
        <v>1128</v>
      </c>
      <c r="E50" s="11">
        <v>1198</v>
      </c>
      <c r="F50" s="11">
        <v>395</v>
      </c>
      <c r="G50" s="11">
        <v>236</v>
      </c>
    </row>
    <row r="51" spans="2:8" ht="20.100000000000001" customHeight="1" thickBot="1" x14ac:dyDescent="0.25">
      <c r="B51" s="7" t="s">
        <v>77</v>
      </c>
      <c r="C51" s="11">
        <v>26865</v>
      </c>
      <c r="D51" s="11">
        <v>9106</v>
      </c>
      <c r="E51" s="11">
        <v>14333</v>
      </c>
      <c r="F51" s="11">
        <v>827</v>
      </c>
      <c r="G51" s="11">
        <v>2599</v>
      </c>
    </row>
    <row r="52" spans="2:8" ht="20.100000000000001" customHeight="1" thickBot="1" x14ac:dyDescent="0.25">
      <c r="B52" s="7" t="s">
        <v>78</v>
      </c>
      <c r="C52" s="11">
        <v>2611</v>
      </c>
      <c r="D52" s="11">
        <v>855</v>
      </c>
      <c r="E52" s="11">
        <v>1316</v>
      </c>
      <c r="F52" s="11">
        <v>204</v>
      </c>
      <c r="G52" s="11">
        <v>236</v>
      </c>
    </row>
    <row r="53" spans="2:8" ht="20.100000000000001" customHeight="1" thickBot="1" x14ac:dyDescent="0.25">
      <c r="B53" s="7" t="s">
        <v>79</v>
      </c>
      <c r="C53" s="11">
        <v>15108</v>
      </c>
      <c r="D53" s="11">
        <v>5513</v>
      </c>
      <c r="E53" s="11">
        <v>6935</v>
      </c>
      <c r="F53" s="11">
        <v>998</v>
      </c>
      <c r="G53" s="11">
        <v>1662</v>
      </c>
    </row>
    <row r="54" spans="2:8" ht="20.100000000000001" customHeight="1" thickBot="1" x14ac:dyDescent="0.25">
      <c r="B54" s="7" t="s">
        <v>80</v>
      </c>
      <c r="C54" s="11">
        <v>88152</v>
      </c>
      <c r="D54" s="11">
        <v>31609</v>
      </c>
      <c r="E54" s="11">
        <v>43478</v>
      </c>
      <c r="F54" s="11">
        <v>4946</v>
      </c>
      <c r="G54" s="11">
        <v>8119</v>
      </c>
    </row>
    <row r="55" spans="2:8" ht="20.100000000000001" customHeight="1" thickBot="1" x14ac:dyDescent="0.25">
      <c r="B55" s="7" t="s">
        <v>81</v>
      </c>
      <c r="C55" s="11">
        <v>18304</v>
      </c>
      <c r="D55" s="11">
        <v>6403</v>
      </c>
      <c r="E55" s="11">
        <v>7237</v>
      </c>
      <c r="F55" s="11">
        <v>2059</v>
      </c>
      <c r="G55" s="11">
        <v>2605</v>
      </c>
    </row>
    <row r="56" spans="2:8" ht="20.100000000000001" customHeight="1" thickBot="1" x14ac:dyDescent="0.25">
      <c r="B56" s="7" t="s">
        <v>82</v>
      </c>
      <c r="C56" s="11">
        <v>34299</v>
      </c>
      <c r="D56" s="11">
        <v>11812</v>
      </c>
      <c r="E56" s="11">
        <v>15145</v>
      </c>
      <c r="F56" s="11">
        <v>2251</v>
      </c>
      <c r="G56" s="11">
        <v>5091</v>
      </c>
    </row>
    <row r="57" spans="2:8" ht="20.100000000000001" customHeight="1" thickBot="1" x14ac:dyDescent="0.25">
      <c r="B57" s="7" t="s">
        <v>83</v>
      </c>
      <c r="C57" s="11">
        <v>4946</v>
      </c>
      <c r="D57" s="11">
        <v>1824</v>
      </c>
      <c r="E57" s="11">
        <v>2127</v>
      </c>
      <c r="F57" s="11">
        <v>340</v>
      </c>
      <c r="G57" s="11">
        <v>655</v>
      </c>
      <c r="H57" s="12"/>
    </row>
    <row r="58" spans="2:8" ht="20.100000000000001" customHeight="1" thickBot="1" x14ac:dyDescent="0.25">
      <c r="B58" s="7" t="s">
        <v>84</v>
      </c>
      <c r="C58" s="11">
        <v>30214</v>
      </c>
      <c r="D58" s="11">
        <v>11156</v>
      </c>
      <c r="E58" s="11">
        <v>14166</v>
      </c>
      <c r="F58" s="11">
        <v>1843</v>
      </c>
      <c r="G58" s="11">
        <v>3049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7:Y58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40</v>
      </c>
      <c r="C9" s="9">
        <f>+'2001'!$C9</f>
        <v>8367</v>
      </c>
      <c r="D9" s="9">
        <f>+'2002'!$C9</f>
        <v>8361</v>
      </c>
      <c r="E9" s="9">
        <f>+'2003'!$C9</f>
        <v>8998</v>
      </c>
      <c r="F9" s="9">
        <f>+'2004'!$C9</f>
        <v>9148</v>
      </c>
      <c r="G9" s="9">
        <f>+'2005'!$C9</f>
        <v>9414</v>
      </c>
      <c r="H9" s="9">
        <f>+'2006'!$C9</f>
        <v>8494</v>
      </c>
      <c r="I9" s="9">
        <f>+'2007'!$C9</f>
        <v>9222</v>
      </c>
      <c r="J9" s="9">
        <f>+'2008'!$C9</f>
        <v>10559</v>
      </c>
      <c r="K9" s="9">
        <f>+'2009'!$C9</f>
        <v>11697</v>
      </c>
      <c r="L9" s="9">
        <f>+'2010'!$C9</f>
        <v>11832</v>
      </c>
      <c r="M9" s="9">
        <f>+'2011'!$C9</f>
        <v>11160</v>
      </c>
      <c r="N9" s="9">
        <f>+'2012'!$C9</f>
        <v>10991</v>
      </c>
      <c r="O9" s="9">
        <f>+'2013'!$C9</f>
        <v>10454</v>
      </c>
      <c r="P9" s="9">
        <f>+'2014'!$C9</f>
        <v>10110</v>
      </c>
      <c r="Q9" s="9">
        <f>+'2015'!$C9</f>
        <v>10172</v>
      </c>
      <c r="R9" s="9">
        <f>+'2016'!$C9</f>
        <v>9757</v>
      </c>
      <c r="S9" s="9">
        <f>+'2017'!$C9</f>
        <v>10414</v>
      </c>
      <c r="T9" s="9">
        <f>+'2018'!$C9</f>
        <v>12358</v>
      </c>
      <c r="U9" s="9">
        <f>+'2019'!$C9</f>
        <v>12085</v>
      </c>
      <c r="V9" s="9">
        <f>+'2020'!$C9</f>
        <v>9788</v>
      </c>
      <c r="W9" s="9">
        <f>+'2021'!$C9</f>
        <v>14617</v>
      </c>
      <c r="X9" s="9">
        <f>+'2022'!$C9</f>
        <v>14560</v>
      </c>
      <c r="Y9" s="9">
        <f>+'2023'!$C9</f>
        <v>13170</v>
      </c>
    </row>
    <row r="10" spans="2:25" ht="20.100000000000001" customHeight="1" thickBot="1" x14ac:dyDescent="0.25">
      <c r="B10" s="7" t="s">
        <v>41</v>
      </c>
      <c r="C10" s="9">
        <f>+'2001'!$C10</f>
        <v>9294</v>
      </c>
      <c r="D10" s="9">
        <f>+'2002'!$C10</f>
        <v>10762</v>
      </c>
      <c r="E10" s="9">
        <f>+'2003'!$C10</f>
        <v>9687</v>
      </c>
      <c r="F10" s="9">
        <f>+'2004'!$C10</f>
        <v>9696</v>
      </c>
      <c r="G10" s="9">
        <f>+'2005'!$C10</f>
        <v>8949</v>
      </c>
      <c r="H10" s="9">
        <f>+'2006'!$C10</f>
        <v>9545</v>
      </c>
      <c r="I10" s="9">
        <f>+'2007'!$C10</f>
        <v>9821</v>
      </c>
      <c r="J10" s="9">
        <f>+'2008'!$C10</f>
        <v>9001</v>
      </c>
      <c r="K10" s="9">
        <f>+'2009'!$C10</f>
        <v>11950</v>
      </c>
      <c r="L10" s="9">
        <f>+'2010'!$C10</f>
        <v>12015</v>
      </c>
      <c r="M10" s="9">
        <f>+'2011'!$C10</f>
        <v>12481</v>
      </c>
      <c r="N10" s="9">
        <f>+'2012'!$C10</f>
        <v>13645</v>
      </c>
      <c r="O10" s="9">
        <f>+'2013'!$C10</f>
        <v>12902</v>
      </c>
      <c r="P10" s="9">
        <f>+'2014'!$C10</f>
        <v>11921</v>
      </c>
      <c r="Q10" s="9">
        <f>+'2015'!$C10</f>
        <v>11649</v>
      </c>
      <c r="R10" s="9">
        <f>+'2016'!$C10</f>
        <v>10572</v>
      </c>
      <c r="S10" s="9">
        <f>+'2017'!$C10</f>
        <v>10529</v>
      </c>
      <c r="T10" s="9">
        <f>+'2018'!$C10</f>
        <v>10499</v>
      </c>
      <c r="U10" s="9">
        <f>+'2019'!$C10</f>
        <v>11048</v>
      </c>
      <c r="V10" s="9">
        <f>+'2020'!$C10</f>
        <v>8533</v>
      </c>
      <c r="W10" s="9">
        <f>+'2021'!$C10</f>
        <v>11538</v>
      </c>
      <c r="X10" s="9">
        <f>+'2022'!$C10</f>
        <v>11058</v>
      </c>
      <c r="Y10" s="9">
        <f>+'2023'!$C10</f>
        <v>8612</v>
      </c>
    </row>
    <row r="11" spans="2:25" ht="20.100000000000001" customHeight="1" thickBot="1" x14ac:dyDescent="0.25">
      <c r="B11" s="7" t="s">
        <v>42</v>
      </c>
      <c r="C11" s="9">
        <f>+'2001'!$C11</f>
        <v>45585</v>
      </c>
      <c r="D11" s="9">
        <f>+'2002'!$C11</f>
        <v>48008</v>
      </c>
      <c r="E11" s="9">
        <f>+'2003'!$C11</f>
        <v>50222</v>
      </c>
      <c r="F11" s="9">
        <f>+'2004'!$C11</f>
        <v>55879</v>
      </c>
      <c r="G11" s="9">
        <f>+'2005'!$C11</f>
        <v>55460</v>
      </c>
      <c r="H11" s="9">
        <f>+'2006'!$C11</f>
        <v>54495</v>
      </c>
      <c r="I11" s="9">
        <f>+'2007'!$C11</f>
        <v>55331</v>
      </c>
      <c r="J11" s="9">
        <f>+'2008'!$C11</f>
        <v>59622</v>
      </c>
      <c r="K11" s="9">
        <f>+'2009'!$C11</f>
        <v>62100</v>
      </c>
      <c r="L11" s="9">
        <f>+'2010'!$C11</f>
        <v>63359</v>
      </c>
      <c r="M11" s="9">
        <f>+'2011'!$C11</f>
        <v>64168</v>
      </c>
      <c r="N11" s="9">
        <f>+'2012'!$C11</f>
        <v>63794</v>
      </c>
      <c r="O11" s="9">
        <f>+'2013'!$C11</f>
        <v>60556</v>
      </c>
      <c r="P11" s="9">
        <f>+'2014'!$C11</f>
        <v>60512</v>
      </c>
      <c r="Q11" s="9">
        <f>+'2015'!$C11</f>
        <v>57925</v>
      </c>
      <c r="R11" s="9">
        <f>+'2016'!$C11</f>
        <v>54341</v>
      </c>
      <c r="S11" s="9">
        <f>+'2017'!$C11</f>
        <v>55794</v>
      </c>
      <c r="T11" s="9">
        <f>+'2018'!$C11</f>
        <v>59009</v>
      </c>
      <c r="U11" s="9">
        <f>+'2019'!$C11</f>
        <v>66523</v>
      </c>
      <c r="V11" s="9">
        <f>+'2020'!$C11</f>
        <v>54076</v>
      </c>
      <c r="W11" s="9">
        <f>+'2021'!$C11</f>
        <v>66722</v>
      </c>
      <c r="X11" s="9">
        <f>+'2022'!$C11</f>
        <v>66120</v>
      </c>
      <c r="Y11" s="9">
        <f>+'2023'!$C11</f>
        <v>60240</v>
      </c>
    </row>
    <row r="12" spans="2:25" ht="20.100000000000001" customHeight="1" thickBot="1" x14ac:dyDescent="0.25">
      <c r="B12" s="7" t="s">
        <v>43</v>
      </c>
      <c r="C12" s="9">
        <f>+'2001'!$C12</f>
        <v>15337</v>
      </c>
      <c r="D12" s="9">
        <f>+'2002'!$C12</f>
        <v>15791</v>
      </c>
      <c r="E12" s="9">
        <f>+'2003'!$C12</f>
        <v>15752</v>
      </c>
      <c r="F12" s="9">
        <f>+'2004'!$C12</f>
        <v>17850</v>
      </c>
      <c r="G12" s="9">
        <f>+'2005'!$C12</f>
        <v>15828</v>
      </c>
      <c r="H12" s="9">
        <f>+'2006'!$C12</f>
        <v>17250</v>
      </c>
      <c r="I12" s="9">
        <f>+'2007'!$C12</f>
        <v>17709</v>
      </c>
      <c r="J12" s="9">
        <f>+'2008'!$C12</f>
        <v>19148</v>
      </c>
      <c r="K12" s="9">
        <f>+'2009'!$C12</f>
        <v>18960</v>
      </c>
      <c r="L12" s="9">
        <f>+'2010'!$C12</f>
        <v>19731</v>
      </c>
      <c r="M12" s="9">
        <f>+'2011'!$C12</f>
        <v>20916</v>
      </c>
      <c r="N12" s="9">
        <f>+'2012'!$C12</f>
        <v>21502</v>
      </c>
      <c r="O12" s="9">
        <f>+'2013'!$C12</f>
        <v>20374</v>
      </c>
      <c r="P12" s="9">
        <f>+'2014'!$C12</f>
        <v>19465</v>
      </c>
      <c r="Q12" s="9">
        <f>+'2015'!$C12</f>
        <v>20425</v>
      </c>
      <c r="R12" s="9">
        <f>+'2016'!$C12</f>
        <v>19191</v>
      </c>
      <c r="S12" s="9">
        <f>+'2017'!$C12</f>
        <v>20527</v>
      </c>
      <c r="T12" s="9">
        <f>+'2018'!$C12</f>
        <v>21085</v>
      </c>
      <c r="U12" s="9">
        <f>+'2019'!$C12</f>
        <v>22620</v>
      </c>
      <c r="V12" s="9">
        <f>+'2020'!$C12</f>
        <v>18772</v>
      </c>
      <c r="W12" s="9">
        <f>+'2021'!$C12</f>
        <v>23299</v>
      </c>
      <c r="X12" s="9">
        <f>+'2022'!$C12</f>
        <v>23235</v>
      </c>
      <c r="Y12" s="9">
        <f>+'2023'!$C12</f>
        <v>22021</v>
      </c>
    </row>
    <row r="13" spans="2:25" ht="20.100000000000001" customHeight="1" thickBot="1" x14ac:dyDescent="0.25">
      <c r="B13" s="7" t="s">
        <v>44</v>
      </c>
      <c r="C13" s="9">
        <f>+'2001'!$C13</f>
        <v>3133</v>
      </c>
      <c r="D13" s="9">
        <f>+'2002'!$C13</f>
        <v>3184</v>
      </c>
      <c r="E13" s="9">
        <f>+'2003'!$C13</f>
        <v>3404</v>
      </c>
      <c r="F13" s="9">
        <f>+'2004'!$C13</f>
        <v>3388</v>
      </c>
      <c r="G13" s="9">
        <f>+'2005'!$C13</f>
        <v>3492</v>
      </c>
      <c r="H13" s="9">
        <f>+'2006'!$C13</f>
        <v>3872</v>
      </c>
      <c r="I13" s="9">
        <f>+'2007'!$C13</f>
        <v>3767</v>
      </c>
      <c r="J13" s="9">
        <f>+'2008'!$C13</f>
        <v>3698</v>
      </c>
      <c r="K13" s="9">
        <f>+'2009'!$C13</f>
        <v>4071</v>
      </c>
      <c r="L13" s="9">
        <f>+'2010'!$C13</f>
        <v>4204</v>
      </c>
      <c r="M13" s="9">
        <f>+'2011'!$C13</f>
        <v>4217</v>
      </c>
      <c r="N13" s="9">
        <f>+'2012'!$C13</f>
        <v>4128</v>
      </c>
      <c r="O13" s="9">
        <f>+'2013'!$C13</f>
        <v>3881</v>
      </c>
      <c r="P13" s="9">
        <f>+'2014'!$C13</f>
        <v>3530</v>
      </c>
      <c r="Q13" s="9">
        <f>+'2015'!$C13</f>
        <v>5251</v>
      </c>
      <c r="R13" s="9">
        <f>+'2016'!$C13</f>
        <v>4736</v>
      </c>
      <c r="S13" s="9">
        <f>+'2017'!$C13</f>
        <v>3523</v>
      </c>
      <c r="T13" s="9">
        <f>+'2018'!$C13</f>
        <v>4021</v>
      </c>
      <c r="U13" s="9">
        <f>+'2019'!$C13</f>
        <v>3833</v>
      </c>
      <c r="V13" s="9">
        <f>+'2020'!$C13</f>
        <v>3215</v>
      </c>
      <c r="W13" s="9">
        <f>+'2021'!$C13</f>
        <v>3836</v>
      </c>
      <c r="X13" s="9">
        <f>+'2022'!$C13</f>
        <v>3708</v>
      </c>
      <c r="Y13" s="9">
        <f>+'2023'!$C13</f>
        <v>3518</v>
      </c>
    </row>
    <row r="14" spans="2:25" ht="20.100000000000001" customHeight="1" thickBot="1" x14ac:dyDescent="0.25">
      <c r="B14" s="7" t="s">
        <v>45</v>
      </c>
      <c r="C14" s="9">
        <f>+'2001'!$C14</f>
        <v>17840</v>
      </c>
      <c r="D14" s="9">
        <f>+'2002'!$C14</f>
        <v>14248</v>
      </c>
      <c r="E14" s="9">
        <f>+'2003'!$C14</f>
        <v>15085</v>
      </c>
      <c r="F14" s="9">
        <f>+'2004'!$C14</f>
        <v>14481</v>
      </c>
      <c r="G14" s="9">
        <f>+'2005'!$C14</f>
        <v>14373</v>
      </c>
      <c r="H14" s="9">
        <f>+'2006'!$C14</f>
        <v>14358</v>
      </c>
      <c r="I14" s="9">
        <f>+'2007'!$C14</f>
        <v>14174</v>
      </c>
      <c r="J14" s="9">
        <f>+'2008'!$C14</f>
        <v>13870</v>
      </c>
      <c r="K14" s="9">
        <f>+'2009'!$C14</f>
        <v>17031</v>
      </c>
      <c r="L14" s="9">
        <f>+'2010'!$C14</f>
        <v>17321</v>
      </c>
      <c r="M14" s="9">
        <f>+'2011'!$C14</f>
        <v>17202</v>
      </c>
      <c r="N14" s="9">
        <f>+'2012'!$C14</f>
        <v>17988</v>
      </c>
      <c r="O14" s="9">
        <f>+'2013'!$C14</f>
        <v>17168</v>
      </c>
      <c r="P14" s="9">
        <f>+'2014'!$C14</f>
        <v>17007</v>
      </c>
      <c r="Q14" s="9">
        <f>+'2015'!$C14</f>
        <v>16102</v>
      </c>
      <c r="R14" s="9">
        <f>+'2016'!$C14</f>
        <v>16189</v>
      </c>
      <c r="S14" s="9">
        <f>+'2017'!$C14</f>
        <v>16840</v>
      </c>
      <c r="T14" s="9">
        <f>+'2018'!$C14</f>
        <v>16363</v>
      </c>
      <c r="U14" s="9">
        <f>+'2019'!$C14</f>
        <v>16665</v>
      </c>
      <c r="V14" s="9">
        <f>+'2020'!$C14</f>
        <v>14523</v>
      </c>
      <c r="W14" s="9">
        <f>+'2021'!$C14</f>
        <v>20882</v>
      </c>
      <c r="X14" s="9">
        <f>+'2022'!$C14</f>
        <v>18455</v>
      </c>
      <c r="Y14" s="9">
        <f>+'2023'!$C14</f>
        <v>14858</v>
      </c>
    </row>
    <row r="15" spans="2:25" ht="20.100000000000001" customHeight="1" thickBot="1" x14ac:dyDescent="0.25">
      <c r="B15" s="7" t="s">
        <v>46</v>
      </c>
      <c r="C15" s="9">
        <f>+'2001'!$C15</f>
        <v>31637</v>
      </c>
      <c r="D15" s="9">
        <f>+'2002'!$C15</f>
        <v>31578</v>
      </c>
      <c r="E15" s="9">
        <f>+'2003'!$C15</f>
        <v>34308</v>
      </c>
      <c r="F15" s="9">
        <f>+'2004'!$C15</f>
        <v>33871</v>
      </c>
      <c r="G15" s="9">
        <f>+'2005'!$C15</f>
        <v>32677</v>
      </c>
      <c r="H15" s="9">
        <f>+'2006'!$C15</f>
        <v>32791</v>
      </c>
      <c r="I15" s="9">
        <f>+'2007'!$C15</f>
        <v>33399</v>
      </c>
      <c r="J15" s="9">
        <f>+'2008'!$C15</f>
        <v>32732</v>
      </c>
      <c r="K15" s="9">
        <f>+'2009'!$C15</f>
        <v>37271</v>
      </c>
      <c r="L15" s="9">
        <f>+'2010'!$C15</f>
        <v>37849</v>
      </c>
      <c r="M15" s="9">
        <f>+'2011'!$C15</f>
        <v>37930</v>
      </c>
      <c r="N15" s="9">
        <f>+'2012'!$C15</f>
        <v>36583</v>
      </c>
      <c r="O15" s="9">
        <f>+'2013'!$C15</f>
        <v>34015</v>
      </c>
      <c r="P15" s="9">
        <f>+'2014'!$C15</f>
        <v>33195</v>
      </c>
      <c r="Q15" s="9">
        <f>+'2015'!$C15</f>
        <v>32132</v>
      </c>
      <c r="R15" s="9">
        <f>+'2016'!$C15</f>
        <v>30589</v>
      </c>
      <c r="S15" s="9">
        <f>+'2017'!$C15</f>
        <v>32004</v>
      </c>
      <c r="T15" s="9">
        <f>+'2018'!$C15</f>
        <v>34575</v>
      </c>
      <c r="U15" s="9">
        <f>+'2019'!$C15</f>
        <v>35355</v>
      </c>
      <c r="V15" s="9">
        <f>+'2020'!$C15</f>
        <v>31193</v>
      </c>
      <c r="W15" s="9">
        <f>+'2021'!$C15</f>
        <v>39111</v>
      </c>
      <c r="X15" s="9">
        <f>+'2022'!$C15</f>
        <v>39581</v>
      </c>
      <c r="Y15" s="9">
        <f>+'2023'!$C15</f>
        <v>37969</v>
      </c>
    </row>
    <row r="16" spans="2:25" ht="20.100000000000001" customHeight="1" thickBot="1" x14ac:dyDescent="0.25">
      <c r="B16" s="7" t="s">
        <v>47</v>
      </c>
      <c r="C16" s="9">
        <f>+'2001'!$C16</f>
        <v>147058</v>
      </c>
      <c r="D16" s="9">
        <f>+'2002'!$C16</f>
        <v>149369</v>
      </c>
      <c r="E16" s="9">
        <f>+'2003'!$C16</f>
        <v>159031</v>
      </c>
      <c r="F16" s="9">
        <f>+'2004'!$C16</f>
        <v>160623</v>
      </c>
      <c r="G16" s="9">
        <f>+'2005'!$C16</f>
        <v>150210</v>
      </c>
      <c r="H16" s="9">
        <f>+'2006'!$C16</f>
        <v>149551</v>
      </c>
      <c r="I16" s="9">
        <f>+'2007'!$C16</f>
        <v>155130</v>
      </c>
      <c r="J16" s="9">
        <f>+'2008'!$C16</f>
        <v>165306</v>
      </c>
      <c r="K16" s="9">
        <f>+'2009'!$C16</f>
        <v>172514</v>
      </c>
      <c r="L16" s="9">
        <f>+'2010'!$C16</f>
        <v>177441</v>
      </c>
      <c r="M16" s="9">
        <f>+'2011'!$C16</f>
        <v>180774</v>
      </c>
      <c r="N16" s="9">
        <f>+'2012'!$C16</f>
        <v>174271</v>
      </c>
      <c r="O16" s="9">
        <f>+'2013'!$C16</f>
        <v>169208</v>
      </c>
      <c r="P16" s="9">
        <f>+'2014'!$C16</f>
        <v>167302</v>
      </c>
      <c r="Q16" s="9">
        <f>+'2015'!$C16</f>
        <v>161679</v>
      </c>
      <c r="R16" s="9">
        <f>+'2016'!$C16</f>
        <v>151879</v>
      </c>
      <c r="S16" s="9">
        <f>+'2017'!$C16</f>
        <v>155046</v>
      </c>
      <c r="T16" s="9">
        <f>+'2018'!$C16</f>
        <v>160497</v>
      </c>
      <c r="U16" s="9">
        <f>+'2019'!$C16</f>
        <v>171319</v>
      </c>
      <c r="V16" s="9">
        <f>+'2020'!$C16</f>
        <v>131596</v>
      </c>
      <c r="W16" s="9">
        <f>+'2021'!$C16</f>
        <v>183235</v>
      </c>
      <c r="X16" s="9">
        <f>+'2022'!$C16</f>
        <v>188449</v>
      </c>
      <c r="Y16" s="9">
        <f>+'2023'!$C16</f>
        <v>179486</v>
      </c>
    </row>
    <row r="17" spans="2:25" ht="20.100000000000001" customHeight="1" thickBot="1" x14ac:dyDescent="0.25">
      <c r="B17" s="7" t="s">
        <v>48</v>
      </c>
      <c r="C17" s="9">
        <f>+'2001'!$C17</f>
        <v>14936</v>
      </c>
      <c r="D17" s="9">
        <f>+'2002'!$C17</f>
        <v>11146</v>
      </c>
      <c r="E17" s="9">
        <f>+'2003'!$C17</f>
        <v>11692</v>
      </c>
      <c r="F17" s="9">
        <f>+'2004'!$C17</f>
        <v>11562</v>
      </c>
      <c r="G17" s="9">
        <f>+'2005'!$C17</f>
        <v>10727</v>
      </c>
      <c r="H17" s="9">
        <f>+'2006'!$C17</f>
        <v>10722</v>
      </c>
      <c r="I17" s="9">
        <f>+'2007'!$C17</f>
        <v>11263</v>
      </c>
      <c r="J17" s="9">
        <f>+'2008'!$C17</f>
        <v>10879</v>
      </c>
      <c r="K17" s="9">
        <f>+'2009'!$C17</f>
        <v>13014</v>
      </c>
      <c r="L17" s="9">
        <f>+'2010'!$C17</f>
        <v>12750</v>
      </c>
      <c r="M17" s="9">
        <f>+'2011'!$C17</f>
        <v>11919</v>
      </c>
      <c r="N17" s="9">
        <f>+'2012'!$C17</f>
        <v>12911</v>
      </c>
      <c r="O17" s="9">
        <f>+'2013'!$C17</f>
        <v>11743</v>
      </c>
      <c r="P17" s="9">
        <f>+'2014'!$C17</f>
        <v>11718</v>
      </c>
      <c r="Q17" s="9">
        <f>+'2015'!$C17</f>
        <v>11477</v>
      </c>
      <c r="R17" s="9">
        <f>+'2016'!$C17</f>
        <v>9900</v>
      </c>
      <c r="S17" s="9">
        <f>+'2017'!$C17</f>
        <v>9785</v>
      </c>
      <c r="T17" s="9">
        <f>+'2018'!$C17</f>
        <v>10573</v>
      </c>
      <c r="U17" s="9">
        <f>+'2019'!$C17</f>
        <v>11110</v>
      </c>
      <c r="V17" s="9">
        <f>+'2020'!$C17</f>
        <v>8712</v>
      </c>
      <c r="W17" s="9">
        <f>+'2021'!$C17</f>
        <v>11673</v>
      </c>
      <c r="X17" s="9">
        <f>+'2022'!$C17</f>
        <v>11569</v>
      </c>
      <c r="Y17" s="9">
        <f>+'2023'!$C17</f>
        <v>9407</v>
      </c>
    </row>
    <row r="18" spans="2:25" ht="20.100000000000001" customHeight="1" thickBot="1" x14ac:dyDescent="0.25">
      <c r="B18" s="7" t="s">
        <v>49</v>
      </c>
      <c r="C18" s="9">
        <f>+'2001'!$C18</f>
        <v>7896</v>
      </c>
      <c r="D18" s="9">
        <f>+'2002'!$C18</f>
        <v>8522</v>
      </c>
      <c r="E18" s="9">
        <f>+'2003'!$C18</f>
        <v>9001</v>
      </c>
      <c r="F18" s="9">
        <f>+'2004'!$C18</f>
        <v>8694</v>
      </c>
      <c r="G18" s="9">
        <f>+'2005'!$C18</f>
        <v>8207</v>
      </c>
      <c r="H18" s="9">
        <f>+'2006'!$C18</f>
        <v>8610</v>
      </c>
      <c r="I18" s="9">
        <f>+'2007'!$C18</f>
        <v>8963</v>
      </c>
      <c r="J18" s="9">
        <f>+'2008'!$C18</f>
        <v>7493</v>
      </c>
      <c r="K18" s="9">
        <f>+'2009'!$C18</f>
        <v>9479</v>
      </c>
      <c r="L18" s="9">
        <f>+'2010'!$C18</f>
        <v>9795</v>
      </c>
      <c r="M18" s="9">
        <f>+'2011'!$C18</f>
        <v>9628</v>
      </c>
      <c r="N18" s="9">
        <f>+'2012'!$C18</f>
        <v>10042</v>
      </c>
      <c r="O18" s="9">
        <f>+'2013'!$C18</f>
        <v>9725</v>
      </c>
      <c r="P18" s="9">
        <f>+'2014'!$C18</f>
        <v>9678</v>
      </c>
      <c r="Q18" s="9">
        <f>+'2015'!$C18</f>
        <v>9827</v>
      </c>
      <c r="R18" s="9">
        <f>+'2016'!$C18</f>
        <v>10534</v>
      </c>
      <c r="S18" s="9">
        <f>+'2017'!$C18</f>
        <v>10428</v>
      </c>
      <c r="T18" s="9">
        <f>+'2018'!$C18</f>
        <v>10170</v>
      </c>
      <c r="U18" s="9">
        <f>+'2019'!$C18</f>
        <v>10523</v>
      </c>
      <c r="V18" s="9">
        <f>+'2020'!$C18</f>
        <v>9689</v>
      </c>
      <c r="W18" s="9">
        <f>+'2021'!$C18</f>
        <v>11176</v>
      </c>
      <c r="X18" s="9">
        <f>+'2022'!$C18</f>
        <v>10836</v>
      </c>
      <c r="Y18" s="9">
        <f>+'2023'!$C18</f>
        <v>9504</v>
      </c>
    </row>
    <row r="19" spans="2:25" ht="20.100000000000001" customHeight="1" thickBot="1" x14ac:dyDescent="0.25">
      <c r="B19" s="7" t="s">
        <v>50</v>
      </c>
      <c r="C19" s="9">
        <f>+'2001'!$C19</f>
        <v>39592</v>
      </c>
      <c r="D19" s="9">
        <f>+'2002'!$C19</f>
        <v>40318</v>
      </c>
      <c r="E19" s="9">
        <f>+'2003'!$C19</f>
        <v>41163</v>
      </c>
      <c r="F19" s="9">
        <f>+'2004'!$C19</f>
        <v>40168</v>
      </c>
      <c r="G19" s="9">
        <f>+'2005'!$C19</f>
        <v>39653</v>
      </c>
      <c r="H19" s="9">
        <f>+'2006'!$C19</f>
        <v>42130</v>
      </c>
      <c r="I19" s="9">
        <f>+'2007'!$C19</f>
        <v>43480</v>
      </c>
      <c r="J19" s="9">
        <f>+'2008'!$C19</f>
        <v>45785</v>
      </c>
      <c r="K19" s="9">
        <f>+'2009'!$C19</f>
        <v>47679</v>
      </c>
      <c r="L19" s="9">
        <f>+'2010'!$C19</f>
        <v>49802</v>
      </c>
      <c r="M19" s="9">
        <f>+'2011'!$C19</f>
        <v>49264</v>
      </c>
      <c r="N19" s="9">
        <f>+'2012'!$C19</f>
        <v>49319</v>
      </c>
      <c r="O19" s="9">
        <f>+'2013'!$C19</f>
        <v>47174</v>
      </c>
      <c r="P19" s="9">
        <f>+'2014'!$C19</f>
        <v>48476</v>
      </c>
      <c r="Q19" s="9">
        <f>+'2015'!$C19</f>
        <v>45717</v>
      </c>
      <c r="R19" s="9">
        <f>+'2016'!$C19</f>
        <v>40181</v>
      </c>
      <c r="S19" s="9">
        <f>+'2017'!$C19</f>
        <v>41589</v>
      </c>
      <c r="T19" s="9">
        <f>+'2018'!$C19</f>
        <v>43094</v>
      </c>
      <c r="U19" s="9">
        <f>+'2019'!$C19</f>
        <v>44922</v>
      </c>
      <c r="V19" s="9">
        <f>+'2020'!$C19</f>
        <v>35431</v>
      </c>
      <c r="W19" s="9">
        <f>+'2021'!$C19</f>
        <v>45560</v>
      </c>
      <c r="X19" s="9">
        <f>+'2022'!$C19</f>
        <v>46058</v>
      </c>
      <c r="Y19" s="9">
        <f>+'2023'!$C19</f>
        <v>41551</v>
      </c>
    </row>
    <row r="20" spans="2:25" ht="20.100000000000001" customHeight="1" thickBot="1" x14ac:dyDescent="0.25">
      <c r="B20" s="7" t="s">
        <v>51</v>
      </c>
      <c r="C20" s="9">
        <f>+'2001'!$C20</f>
        <v>14172</v>
      </c>
      <c r="D20" s="9">
        <f>+'2002'!$C20</f>
        <v>13532</v>
      </c>
      <c r="E20" s="9">
        <f>+'2003'!$C20</f>
        <v>14037</v>
      </c>
      <c r="F20" s="9">
        <f>+'2004'!$C20</f>
        <v>14402</v>
      </c>
      <c r="G20" s="9">
        <f>+'2005'!$C20</f>
        <v>14168</v>
      </c>
      <c r="H20" s="9">
        <f>+'2006'!$C20</f>
        <v>14762</v>
      </c>
      <c r="I20" s="9">
        <f>+'2007'!$C20</f>
        <v>15280</v>
      </c>
      <c r="J20" s="9">
        <f>+'2008'!$C20</f>
        <v>16614</v>
      </c>
      <c r="K20" s="9">
        <f>+'2009'!$C20</f>
        <v>17684</v>
      </c>
      <c r="L20" s="9">
        <f>+'2010'!$C20</f>
        <v>19024</v>
      </c>
      <c r="M20" s="9">
        <f>+'2011'!$C20</f>
        <v>19023</v>
      </c>
      <c r="N20" s="9">
        <f>+'2012'!$C20</f>
        <v>18630</v>
      </c>
      <c r="O20" s="9">
        <f>+'2013'!$C20</f>
        <v>16939</v>
      </c>
      <c r="P20" s="9">
        <f>+'2014'!$C20</f>
        <v>16435</v>
      </c>
      <c r="Q20" s="9">
        <f>+'2015'!$C20</f>
        <v>16365</v>
      </c>
      <c r="R20" s="9">
        <f>+'2016'!$C20</f>
        <v>18042</v>
      </c>
      <c r="S20" s="9">
        <f>+'2017'!$C20</f>
        <v>16057</v>
      </c>
      <c r="T20" s="9">
        <f>+'2018'!$C20</f>
        <v>17443</v>
      </c>
      <c r="U20" s="9">
        <f>+'2019'!$C20</f>
        <v>18292</v>
      </c>
      <c r="V20" s="9">
        <f>+'2020'!$C20</f>
        <v>14175</v>
      </c>
      <c r="W20" s="9">
        <f>+'2021'!$C20</f>
        <v>17370</v>
      </c>
      <c r="X20" s="9">
        <f>+'2022'!$C20</f>
        <v>17942</v>
      </c>
      <c r="Y20" s="9">
        <f>+'2023'!$C20</f>
        <v>17552</v>
      </c>
    </row>
    <row r="21" spans="2:25" ht="20.100000000000001" customHeight="1" thickBot="1" x14ac:dyDescent="0.25">
      <c r="B21" s="7" t="s">
        <v>52</v>
      </c>
      <c r="C21" s="9">
        <f>+'2001'!$C21</f>
        <v>13046</v>
      </c>
      <c r="D21" s="9">
        <f>+'2002'!$C21</f>
        <v>11854</v>
      </c>
      <c r="E21" s="9">
        <f>+'2003'!$C21</f>
        <v>11733</v>
      </c>
      <c r="F21" s="9">
        <f>+'2004'!$C21</f>
        <v>11863</v>
      </c>
      <c r="G21" s="9">
        <f>+'2005'!$C21</f>
        <v>11914</v>
      </c>
      <c r="H21" s="9">
        <f>+'2006'!$C21</f>
        <v>12207</v>
      </c>
      <c r="I21" s="9">
        <f>+'2007'!$C21</f>
        <v>12245</v>
      </c>
      <c r="J21" s="9">
        <f>+'2008'!$C21</f>
        <v>10614</v>
      </c>
      <c r="K21" s="9">
        <f>+'2009'!$C21</f>
        <v>13733</v>
      </c>
      <c r="L21" s="9">
        <f>+'2010'!$C21</f>
        <v>13822</v>
      </c>
      <c r="M21" s="9">
        <f>+'2011'!$C21</f>
        <v>14403</v>
      </c>
      <c r="N21" s="9">
        <f>+'2012'!$C21</f>
        <v>15123</v>
      </c>
      <c r="O21" s="9">
        <f>+'2013'!$C21</f>
        <v>14448</v>
      </c>
      <c r="P21" s="9">
        <f>+'2014'!$C21</f>
        <v>14591</v>
      </c>
      <c r="Q21" s="9">
        <f>+'2015'!$C21</f>
        <v>13875</v>
      </c>
      <c r="R21" s="9">
        <f>+'2016'!$C21</f>
        <v>12666</v>
      </c>
      <c r="S21" s="9">
        <f>+'2017'!$C21</f>
        <v>13134</v>
      </c>
      <c r="T21" s="9">
        <f>+'2018'!$C21</f>
        <v>14612</v>
      </c>
      <c r="U21" s="9">
        <f>+'2019'!$C21</f>
        <v>14352</v>
      </c>
      <c r="V21" s="9">
        <f>+'2020'!$C21</f>
        <v>11173</v>
      </c>
      <c r="W21" s="9">
        <f>+'2021'!$C21</f>
        <v>14095</v>
      </c>
      <c r="X21" s="9">
        <f>+'2022'!$C21</f>
        <v>14617</v>
      </c>
      <c r="Y21" s="9">
        <f>+'2023'!$C21</f>
        <v>13066</v>
      </c>
    </row>
    <row r="22" spans="2:25" ht="15" thickBot="1" x14ac:dyDescent="0.25">
      <c r="B22" s="7" t="s">
        <v>53</v>
      </c>
      <c r="C22" s="9">
        <f>+'2001'!$C22</f>
        <v>17932</v>
      </c>
      <c r="D22" s="9">
        <f>+'2002'!$C22</f>
        <v>18144</v>
      </c>
      <c r="E22" s="9">
        <f>+'2003'!$C22</f>
        <v>19113</v>
      </c>
      <c r="F22" s="9">
        <f>+'2004'!$C22</f>
        <v>19405</v>
      </c>
      <c r="G22" s="9">
        <f>+'2005'!$C22</f>
        <v>18594</v>
      </c>
      <c r="H22" s="9">
        <f>+'2006'!$C22</f>
        <v>20292</v>
      </c>
      <c r="I22" s="9">
        <f>+'2007'!$C22</f>
        <v>20507</v>
      </c>
      <c r="J22" s="9">
        <f>+'2008'!$C22</f>
        <v>21110</v>
      </c>
      <c r="K22" s="9">
        <f>+'2009'!$C22</f>
        <v>21736</v>
      </c>
      <c r="L22" s="9">
        <f>+'2010'!$C22</f>
        <v>23399</v>
      </c>
      <c r="M22" s="9">
        <f>+'2011'!$C22</f>
        <v>23868</v>
      </c>
      <c r="N22" s="9">
        <f>+'2012'!$C22</f>
        <v>23380</v>
      </c>
      <c r="O22" s="9">
        <f>+'2013'!$C22</f>
        <v>22018</v>
      </c>
      <c r="P22" s="9">
        <f>+'2014'!$C22</f>
        <v>22691</v>
      </c>
      <c r="Q22" s="9">
        <f>+'2015'!$C22</f>
        <v>21343</v>
      </c>
      <c r="R22" s="9">
        <f>+'2016'!$C22</f>
        <v>20339</v>
      </c>
      <c r="S22" s="9">
        <f>+'2017'!$C22</f>
        <v>20404</v>
      </c>
      <c r="T22" s="9">
        <f>+'2018'!$C22</f>
        <v>20471</v>
      </c>
      <c r="U22" s="9">
        <f>+'2019'!$C22</f>
        <v>19620</v>
      </c>
      <c r="V22" s="9">
        <f>+'2020'!$C22</f>
        <v>16686</v>
      </c>
      <c r="W22" s="9">
        <f>+'2021'!$C22</f>
        <v>21748</v>
      </c>
      <c r="X22" s="9">
        <f>+'2022'!$C22</f>
        <v>21793</v>
      </c>
      <c r="Y22" s="9">
        <f>+'2023'!$C22</f>
        <v>18508</v>
      </c>
    </row>
    <row r="23" spans="2:25" ht="20.100000000000001" customHeight="1" thickBot="1" x14ac:dyDescent="0.25">
      <c r="B23" s="7" t="s">
        <v>54</v>
      </c>
      <c r="C23" s="9">
        <f>+'2001'!$C23</f>
        <v>32001</v>
      </c>
      <c r="D23" s="9">
        <f>+'2002'!$C23</f>
        <v>31267</v>
      </c>
      <c r="E23" s="9">
        <f>+'2003'!$C23</f>
        <v>31754</v>
      </c>
      <c r="F23" s="9">
        <f>+'2004'!$C23</f>
        <v>33891</v>
      </c>
      <c r="G23" s="9">
        <f>+'2005'!$C23</f>
        <v>32939</v>
      </c>
      <c r="H23" s="9">
        <f>+'2006'!$C23</f>
        <v>31284</v>
      </c>
      <c r="I23" s="9">
        <f>+'2007'!$C23</f>
        <v>31777</v>
      </c>
      <c r="J23" s="9">
        <f>+'2008'!$C23</f>
        <v>34488</v>
      </c>
      <c r="K23" s="9">
        <f>+'2009'!$C23</f>
        <v>34115</v>
      </c>
      <c r="L23" s="9">
        <f>+'2010'!$C23</f>
        <v>34901</v>
      </c>
      <c r="M23" s="9">
        <f>+'2011'!$C23</f>
        <v>37063</v>
      </c>
      <c r="N23" s="9">
        <f>+'2012'!$C23</f>
        <v>37591</v>
      </c>
      <c r="O23" s="9">
        <f>+'2013'!$C23</f>
        <v>34455</v>
      </c>
      <c r="P23" s="9">
        <f>+'2014'!$C23</f>
        <v>34533</v>
      </c>
      <c r="Q23" s="9">
        <f>+'2015'!$C23</f>
        <v>33533</v>
      </c>
      <c r="R23" s="9">
        <f>+'2016'!$C23</f>
        <v>31257</v>
      </c>
      <c r="S23" s="9">
        <f>+'2017'!$C23</f>
        <v>31811</v>
      </c>
      <c r="T23" s="9">
        <f>+'2018'!$C23</f>
        <v>27372</v>
      </c>
      <c r="U23" s="9">
        <f>+'2019'!$C23</f>
        <v>33479</v>
      </c>
      <c r="V23" s="9">
        <f>+'2020'!$C23</f>
        <v>26871</v>
      </c>
      <c r="W23" s="9">
        <f>+'2021'!$C23</f>
        <v>36778</v>
      </c>
      <c r="X23" s="9">
        <f>+'2022'!$C23</f>
        <v>35396</v>
      </c>
      <c r="Y23" s="9">
        <f>+'2023'!$C23</f>
        <v>32101</v>
      </c>
    </row>
    <row r="24" spans="2:25" ht="20.100000000000001" customHeight="1" thickBot="1" x14ac:dyDescent="0.25">
      <c r="B24" s="7" t="s">
        <v>55</v>
      </c>
      <c r="C24" s="9">
        <f>+'2001'!$C24</f>
        <v>4174</v>
      </c>
      <c r="D24" s="9">
        <f>+'2002'!$C24</f>
        <v>3913</v>
      </c>
      <c r="E24" s="9">
        <f>+'2003'!$C24</f>
        <v>4274</v>
      </c>
      <c r="F24" s="9">
        <f>+'2004'!$C24</f>
        <v>4097</v>
      </c>
      <c r="G24" s="9">
        <f>+'2005'!$C24</f>
        <v>4187</v>
      </c>
      <c r="H24" s="9">
        <f>+'2006'!$C24</f>
        <v>3950</v>
      </c>
      <c r="I24" s="9">
        <f>+'2007'!$C24</f>
        <v>4368</v>
      </c>
      <c r="J24" s="9">
        <f>+'2008'!$C24</f>
        <v>4339</v>
      </c>
      <c r="K24" s="9">
        <f>+'2009'!$C24</f>
        <v>5081</v>
      </c>
      <c r="L24" s="9">
        <f>+'2010'!$C24</f>
        <v>5147</v>
      </c>
      <c r="M24" s="9">
        <f>+'2011'!$C24</f>
        <v>5299</v>
      </c>
      <c r="N24" s="9">
        <f>+'2012'!$C24</f>
        <v>5617</v>
      </c>
      <c r="O24" s="9">
        <f>+'2013'!$C24</f>
        <v>5231</v>
      </c>
      <c r="P24" s="9">
        <f>+'2014'!$C24</f>
        <v>5230</v>
      </c>
      <c r="Q24" s="9">
        <f>+'2015'!$C24</f>
        <v>4676</v>
      </c>
      <c r="R24" s="9">
        <f>+'2016'!$C24</f>
        <v>4422</v>
      </c>
      <c r="S24" s="9">
        <f>+'2017'!$C24</f>
        <v>4505</v>
      </c>
      <c r="T24" s="9">
        <f>+'2018'!$C24</f>
        <v>4619</v>
      </c>
      <c r="U24" s="9">
        <f>+'2019'!$C24</f>
        <v>4914</v>
      </c>
      <c r="V24" s="9">
        <f>+'2020'!$C24</f>
        <v>4191</v>
      </c>
      <c r="W24" s="9">
        <f>+'2021'!$C24</f>
        <v>5215</v>
      </c>
      <c r="X24" s="9">
        <f>+'2022'!$C24</f>
        <v>4581</v>
      </c>
      <c r="Y24" s="9">
        <f>+'2023'!$C24</f>
        <v>4319</v>
      </c>
    </row>
    <row r="25" spans="2:25" ht="20.100000000000001" customHeight="1" thickBot="1" x14ac:dyDescent="0.25">
      <c r="B25" s="7" t="s">
        <v>56</v>
      </c>
      <c r="C25" s="9">
        <f>+'2001'!$C25</f>
        <v>18758</v>
      </c>
      <c r="D25" s="9">
        <f>+'2002'!$C25</f>
        <v>19556</v>
      </c>
      <c r="E25" s="9">
        <f>+'2003'!$C25</f>
        <v>17550</v>
      </c>
      <c r="F25" s="9">
        <f>+'2004'!$C25</f>
        <v>20791</v>
      </c>
      <c r="G25" s="9">
        <f>+'2005'!$C25</f>
        <v>20411</v>
      </c>
      <c r="H25" s="9">
        <f>+'2006'!$C25</f>
        <v>21151</v>
      </c>
      <c r="I25" s="9">
        <f>+'2007'!$C25</f>
        <v>20273</v>
      </c>
      <c r="J25" s="9">
        <f>+'2008'!$C25</f>
        <v>22141</v>
      </c>
      <c r="K25" s="9">
        <f>+'2009'!$C25</f>
        <v>23149</v>
      </c>
      <c r="L25" s="9">
        <f>+'2010'!$C25</f>
        <v>23713</v>
      </c>
      <c r="M25" s="9">
        <f>+'2011'!$C25</f>
        <v>23195</v>
      </c>
      <c r="N25" s="9">
        <f>+'2012'!$C25</f>
        <v>22092</v>
      </c>
      <c r="O25" s="9">
        <f>+'2013'!$C25</f>
        <v>21603</v>
      </c>
      <c r="P25" s="9">
        <f>+'2014'!$C25</f>
        <v>21499</v>
      </c>
      <c r="Q25" s="9">
        <f>+'2015'!$C25</f>
        <v>20868</v>
      </c>
      <c r="R25" s="9">
        <f>+'2016'!$C25</f>
        <v>20363</v>
      </c>
      <c r="S25" s="9">
        <f>+'2017'!$C25</f>
        <v>20775</v>
      </c>
      <c r="T25" s="9">
        <f>+'2018'!$C25</f>
        <v>22979</v>
      </c>
      <c r="U25" s="9">
        <f>+'2019'!$C25</f>
        <v>24151</v>
      </c>
      <c r="V25" s="9">
        <f>+'2020'!$C25</f>
        <v>18139</v>
      </c>
      <c r="W25" s="9">
        <f>+'2021'!$C25</f>
        <v>22349</v>
      </c>
      <c r="X25" s="9">
        <f>+'2022'!$C25</f>
        <v>25426</v>
      </c>
      <c r="Y25" s="9">
        <f>+'2023'!$C25</f>
        <v>24648</v>
      </c>
    </row>
    <row r="26" spans="2:25" ht="20.100000000000001" customHeight="1" thickBot="1" x14ac:dyDescent="0.25">
      <c r="B26" s="7" t="s">
        <v>57</v>
      </c>
      <c r="C26" s="9">
        <f>+'2001'!$C26</f>
        <v>26683</v>
      </c>
      <c r="D26" s="9">
        <f>+'2002'!$C26</f>
        <v>26956</v>
      </c>
      <c r="E26" s="9">
        <f>+'2003'!$C26</f>
        <v>29109</v>
      </c>
      <c r="F26" s="9">
        <f>+'2004'!$C26</f>
        <v>29530</v>
      </c>
      <c r="G26" s="9">
        <f>+'2005'!$C26</f>
        <v>25780</v>
      </c>
      <c r="H26" s="9">
        <f>+'2006'!$C26</f>
        <v>28815</v>
      </c>
      <c r="I26" s="9">
        <f>+'2007'!$C26</f>
        <v>29938</v>
      </c>
      <c r="J26" s="9">
        <f>+'2008'!$C26</f>
        <v>31576</v>
      </c>
      <c r="K26" s="9">
        <f>+'2009'!$C26</f>
        <v>32542</v>
      </c>
      <c r="L26" s="9">
        <f>+'2010'!$C26</f>
        <v>33541</v>
      </c>
      <c r="M26" s="9">
        <f>+'2011'!$C26</f>
        <v>32648</v>
      </c>
      <c r="N26" s="9">
        <f>+'2012'!$C26</f>
        <v>31847</v>
      </c>
      <c r="O26" s="9">
        <f>+'2013'!$C26</f>
        <v>29739</v>
      </c>
      <c r="P26" s="9">
        <f>+'2014'!$C26</f>
        <v>30134</v>
      </c>
      <c r="Q26" s="9">
        <f>+'2015'!$C26</f>
        <v>30071</v>
      </c>
      <c r="R26" s="9">
        <f>+'2016'!$C26</f>
        <v>27608</v>
      </c>
      <c r="S26" s="9">
        <f>+'2017'!$C26</f>
        <v>27210</v>
      </c>
      <c r="T26" s="9">
        <f>+'2018'!$C26</f>
        <v>28108</v>
      </c>
      <c r="U26" s="9">
        <f>+'2019'!$C26</f>
        <v>29006</v>
      </c>
      <c r="V26" s="9">
        <f>+'2020'!$C26</f>
        <v>22520</v>
      </c>
      <c r="W26" s="9">
        <f>+'2021'!$C26</f>
        <v>31760</v>
      </c>
      <c r="X26" s="9">
        <f>+'2022'!$C26</f>
        <v>30858</v>
      </c>
      <c r="Y26" s="9">
        <f>+'2023'!$C26</f>
        <v>25677</v>
      </c>
    </row>
    <row r="27" spans="2:25" ht="20.100000000000001" customHeight="1" thickBot="1" x14ac:dyDescent="0.25">
      <c r="B27" s="7" t="s">
        <v>58</v>
      </c>
      <c r="C27" s="9">
        <f>+'2001'!$C27</f>
        <v>4358</v>
      </c>
      <c r="D27" s="9">
        <f>+'2002'!$C27</f>
        <v>4273</v>
      </c>
      <c r="E27" s="9">
        <f>+'2003'!$C27</f>
        <v>4551</v>
      </c>
      <c r="F27" s="9">
        <f>+'2004'!$C27</f>
        <v>5255</v>
      </c>
      <c r="G27" s="9">
        <f>+'2005'!$C27</f>
        <v>5160</v>
      </c>
      <c r="H27" s="9">
        <f>+'2006'!$C27</f>
        <v>5682</v>
      </c>
      <c r="I27" s="9">
        <f>+'2007'!$C27</f>
        <v>5434</v>
      </c>
      <c r="J27" s="9">
        <f>+'2008'!$C27</f>
        <v>4852</v>
      </c>
      <c r="K27" s="9">
        <f>+'2009'!$C27</f>
        <v>6920</v>
      </c>
      <c r="L27" s="9">
        <f>+'2010'!$C27</f>
        <v>6775</v>
      </c>
      <c r="M27" s="9">
        <f>+'2011'!$C27</f>
        <v>6894</v>
      </c>
      <c r="N27" s="9">
        <f>+'2012'!$C27</f>
        <v>7113</v>
      </c>
      <c r="O27" s="9">
        <f>+'2013'!$C27</f>
        <v>6743</v>
      </c>
      <c r="P27" s="9">
        <f>+'2014'!$C27</f>
        <v>6319</v>
      </c>
      <c r="Q27" s="9">
        <f>+'2015'!$C27</f>
        <v>6211</v>
      </c>
      <c r="R27" s="9">
        <f>+'2016'!$C27</f>
        <v>5869</v>
      </c>
      <c r="S27" s="9">
        <f>+'2017'!$C27</f>
        <v>5757</v>
      </c>
      <c r="T27" s="9">
        <f>+'2018'!$C27</f>
        <v>6513</v>
      </c>
      <c r="U27" s="9">
        <f>+'2019'!$C27</f>
        <v>7656</v>
      </c>
      <c r="V27" s="9">
        <f>+'2020'!$C27</f>
        <v>6407</v>
      </c>
      <c r="W27" s="9">
        <f>+'2021'!$C27</f>
        <v>7836</v>
      </c>
      <c r="X27" s="9">
        <f>+'2022'!$C27</f>
        <v>7534</v>
      </c>
      <c r="Y27" s="9">
        <f>+'2023'!$C27</f>
        <v>5819</v>
      </c>
    </row>
    <row r="28" spans="2:25" ht="20.100000000000001" customHeight="1" thickBot="1" x14ac:dyDescent="0.25">
      <c r="B28" s="7" t="s">
        <v>59</v>
      </c>
      <c r="C28" s="9">
        <f>+'2001'!$C28</f>
        <v>16599</v>
      </c>
      <c r="D28" s="9">
        <f>+'2002'!$C28</f>
        <v>14950</v>
      </c>
      <c r="E28" s="9">
        <f>+'2003'!$C28</f>
        <v>15033</v>
      </c>
      <c r="F28" s="9">
        <f>+'2004'!$C28</f>
        <v>16095</v>
      </c>
      <c r="G28" s="9">
        <f>+'2005'!$C28</f>
        <v>15598</v>
      </c>
      <c r="H28" s="9">
        <f>+'2006'!$C28</f>
        <v>15086</v>
      </c>
      <c r="I28" s="9">
        <f>+'2007'!$C28</f>
        <v>15216</v>
      </c>
      <c r="J28" s="9">
        <f>+'2008'!$C28</f>
        <v>16782</v>
      </c>
      <c r="K28" s="9">
        <f>+'2009'!$C28</f>
        <v>17228</v>
      </c>
      <c r="L28" s="9">
        <f>+'2010'!$C28</f>
        <v>18185</v>
      </c>
      <c r="M28" s="9">
        <f>+'2011'!$C28</f>
        <v>18614</v>
      </c>
      <c r="N28" s="9">
        <f>+'2012'!$C28</f>
        <v>18687</v>
      </c>
      <c r="O28" s="9">
        <f>+'2013'!$C28</f>
        <v>16206</v>
      </c>
      <c r="P28" s="9">
        <f>+'2014'!$C28</f>
        <v>16381</v>
      </c>
      <c r="Q28" s="9">
        <f>+'2015'!$C28</f>
        <v>15103</v>
      </c>
      <c r="R28" s="9">
        <f>+'2016'!$C28</f>
        <v>14650</v>
      </c>
      <c r="S28" s="9">
        <f>+'2017'!$C28</f>
        <v>14230</v>
      </c>
      <c r="T28" s="9">
        <f>+'2018'!$C28</f>
        <v>15824</v>
      </c>
      <c r="U28" s="9">
        <f>+'2019'!$C28</f>
        <v>16586</v>
      </c>
      <c r="V28" s="9">
        <f>+'2020'!$C28</f>
        <v>13897</v>
      </c>
      <c r="W28" s="9">
        <f>+'2021'!$C28</f>
        <v>17541</v>
      </c>
      <c r="X28" s="9">
        <f>+'2022'!$C28</f>
        <v>17412</v>
      </c>
      <c r="Y28" s="9">
        <f>+'2023'!$C28</f>
        <v>16082</v>
      </c>
    </row>
    <row r="29" spans="2:25" ht="20.100000000000001" customHeight="1" thickBot="1" x14ac:dyDescent="0.25">
      <c r="B29" s="7" t="s">
        <v>60</v>
      </c>
      <c r="C29" s="9">
        <f>+'2001'!$C29</f>
        <v>13123</v>
      </c>
      <c r="D29" s="9">
        <f>+'2002'!$C29</f>
        <v>12588</v>
      </c>
      <c r="E29" s="9">
        <f>+'2003'!$C29</f>
        <v>13027</v>
      </c>
      <c r="F29" s="9">
        <f>+'2004'!$C29</f>
        <v>14194</v>
      </c>
      <c r="G29" s="9">
        <f>+'2005'!$C29</f>
        <v>14225</v>
      </c>
      <c r="H29" s="9">
        <f>+'2006'!$C29</f>
        <v>13962</v>
      </c>
      <c r="I29" s="9">
        <f>+'2007'!$C29</f>
        <v>14069</v>
      </c>
      <c r="J29" s="9">
        <f>+'2008'!$C29</f>
        <v>16635</v>
      </c>
      <c r="K29" s="9">
        <f>+'2009'!$C29</f>
        <v>17096</v>
      </c>
      <c r="L29" s="9">
        <f>+'2010'!$C29</f>
        <v>17459</v>
      </c>
      <c r="M29" s="9">
        <f>+'2011'!$C29</f>
        <v>17446</v>
      </c>
      <c r="N29" s="9">
        <f>+'2012'!$C29</f>
        <v>17982</v>
      </c>
      <c r="O29" s="9">
        <f>+'2013'!$C29</f>
        <v>17305</v>
      </c>
      <c r="P29" s="9">
        <f>+'2014'!$C29</f>
        <v>17205</v>
      </c>
      <c r="Q29" s="9">
        <f>+'2015'!$C29</f>
        <v>17470</v>
      </c>
      <c r="R29" s="9">
        <f>+'2016'!$C29</f>
        <v>16114</v>
      </c>
      <c r="S29" s="9">
        <f>+'2017'!$C29</f>
        <v>16307</v>
      </c>
      <c r="T29" s="9">
        <f>+'2018'!$C29</f>
        <v>17344</v>
      </c>
      <c r="U29" s="9">
        <f>+'2019'!$C29</f>
        <v>16728</v>
      </c>
      <c r="V29" s="9">
        <f>+'2020'!$C29</f>
        <v>13737</v>
      </c>
      <c r="W29" s="9">
        <f>+'2021'!$C29</f>
        <v>16518</v>
      </c>
      <c r="X29" s="9">
        <f>+'2022'!$C29</f>
        <v>17048</v>
      </c>
      <c r="Y29" s="9">
        <f>+'2023'!$C29</f>
        <v>16546</v>
      </c>
    </row>
    <row r="30" spans="2:25" ht="20.100000000000001" customHeight="1" thickBot="1" x14ac:dyDescent="0.25">
      <c r="B30" s="7" t="s">
        <v>61</v>
      </c>
      <c r="C30" s="9">
        <f>+'2001'!$C30</f>
        <v>4220</v>
      </c>
      <c r="D30" s="9">
        <f>+'2002'!$C30</f>
        <v>4154</v>
      </c>
      <c r="E30" s="9">
        <f>+'2003'!$C30</f>
        <v>4609</v>
      </c>
      <c r="F30" s="9">
        <f>+'2004'!$C30</f>
        <v>4793</v>
      </c>
      <c r="G30" s="9">
        <f>+'2005'!$C30</f>
        <v>4663</v>
      </c>
      <c r="H30" s="9">
        <f>+'2006'!$C30</f>
        <v>4811</v>
      </c>
      <c r="I30" s="9">
        <f>+'2007'!$C30</f>
        <v>4843</v>
      </c>
      <c r="J30" s="9">
        <f>+'2008'!$C30</f>
        <v>5086</v>
      </c>
      <c r="K30" s="9">
        <f>+'2009'!$C30</f>
        <v>4947</v>
      </c>
      <c r="L30" s="9">
        <f>+'2010'!$C30</f>
        <v>5183</v>
      </c>
      <c r="M30" s="9">
        <f>+'2011'!$C30</f>
        <v>5477</v>
      </c>
      <c r="N30" s="9">
        <f>+'2012'!$C30</f>
        <v>5389</v>
      </c>
      <c r="O30" s="9">
        <f>+'2013'!$C30</f>
        <v>5053</v>
      </c>
      <c r="P30" s="9">
        <f>+'2014'!$C30</f>
        <v>4902</v>
      </c>
      <c r="Q30" s="9">
        <f>+'2015'!$C30</f>
        <v>4529</v>
      </c>
      <c r="R30" s="9">
        <f>+'2016'!$C30</f>
        <v>4194</v>
      </c>
      <c r="S30" s="9">
        <f>+'2017'!$C30</f>
        <v>4353</v>
      </c>
      <c r="T30" s="9">
        <f>+'2018'!$C30</f>
        <v>4526</v>
      </c>
      <c r="U30" s="9">
        <f>+'2019'!$C30</f>
        <v>4508</v>
      </c>
      <c r="V30" s="9">
        <f>+'2020'!$C30</f>
        <v>4154</v>
      </c>
      <c r="W30" s="9">
        <f>+'2021'!$C30</f>
        <v>5293</v>
      </c>
      <c r="X30" s="9">
        <f>+'2022'!$C30</f>
        <v>4954</v>
      </c>
      <c r="Y30" s="9">
        <f>+'2023'!$C30</f>
        <v>4800</v>
      </c>
    </row>
    <row r="31" spans="2:25" ht="20.100000000000001" customHeight="1" thickBot="1" x14ac:dyDescent="0.25">
      <c r="B31" s="7" t="s">
        <v>62</v>
      </c>
      <c r="C31" s="9">
        <f>+'2001'!$C31</f>
        <v>16840</v>
      </c>
      <c r="D31" s="9">
        <f>+'2002'!$C31</f>
        <v>15717</v>
      </c>
      <c r="E31" s="9">
        <f>+'2003'!$C31</f>
        <v>15661</v>
      </c>
      <c r="F31" s="9">
        <f>+'2004'!$C31</f>
        <v>14799</v>
      </c>
      <c r="G31" s="9">
        <f>+'2005'!$C31</f>
        <v>13588</v>
      </c>
      <c r="H31" s="9">
        <f>+'2006'!$C31</f>
        <v>15169</v>
      </c>
      <c r="I31" s="9">
        <f>+'2007'!$C31</f>
        <v>16439</v>
      </c>
      <c r="J31" s="9">
        <f>+'2008'!$C31</f>
        <v>15324</v>
      </c>
      <c r="K31" s="9">
        <f>+'2009'!$C31</f>
        <v>16628</v>
      </c>
      <c r="L31" s="9">
        <f>+'2010'!$C31</f>
        <v>17973</v>
      </c>
      <c r="M31" s="9">
        <f>+'2011'!$C31</f>
        <v>18140</v>
      </c>
      <c r="N31" s="9">
        <f>+'2012'!$C31</f>
        <v>19592</v>
      </c>
      <c r="O31" s="9">
        <f>+'2013'!$C31</f>
        <v>18220</v>
      </c>
      <c r="P31" s="9">
        <f>+'2014'!$C31</f>
        <v>17396</v>
      </c>
      <c r="Q31" s="9">
        <f>+'2015'!$C31</f>
        <v>18196</v>
      </c>
      <c r="R31" s="9">
        <f>+'2016'!$C31</f>
        <v>18213</v>
      </c>
      <c r="S31" s="9">
        <f>+'2017'!$C31</f>
        <v>18689</v>
      </c>
      <c r="T31" s="9">
        <f>+'2018'!$C31</f>
        <v>17896</v>
      </c>
      <c r="U31" s="9">
        <f>+'2019'!$C31</f>
        <v>17734</v>
      </c>
      <c r="V31" s="9">
        <f>+'2020'!$C31</f>
        <v>14842</v>
      </c>
      <c r="W31" s="9">
        <f>+'2021'!$C31</f>
        <v>19359</v>
      </c>
      <c r="X31" s="9">
        <f>+'2022'!$C31</f>
        <v>18998</v>
      </c>
      <c r="Y31" s="9">
        <f>+'2023'!$C31</f>
        <v>18247</v>
      </c>
    </row>
    <row r="32" spans="2:25" ht="20.100000000000001" customHeight="1" thickBot="1" x14ac:dyDescent="0.25">
      <c r="B32" s="7" t="s">
        <v>63</v>
      </c>
      <c r="C32" s="9">
        <f>+'2001'!$C32</f>
        <v>15206</v>
      </c>
      <c r="D32" s="9">
        <f>+'2002'!$C32</f>
        <v>15567</v>
      </c>
      <c r="E32" s="9">
        <f>+'2003'!$C32</f>
        <v>15289</v>
      </c>
      <c r="F32" s="9">
        <f>+'2004'!$C32</f>
        <v>15861</v>
      </c>
      <c r="G32" s="9">
        <f>+'2005'!$C32</f>
        <v>15468</v>
      </c>
      <c r="H32" s="9">
        <f>+'2006'!$C32</f>
        <v>15007</v>
      </c>
      <c r="I32" s="9">
        <f>+'2007'!$C32</f>
        <v>14475</v>
      </c>
      <c r="J32" s="9">
        <f>+'2008'!$C32</f>
        <v>14230</v>
      </c>
      <c r="K32" s="9">
        <f>+'2009'!$C32</f>
        <v>16108</v>
      </c>
      <c r="L32" s="9">
        <f>+'2010'!$C32</f>
        <v>17329</v>
      </c>
      <c r="M32" s="9">
        <f>+'2011'!$C32</f>
        <v>16989</v>
      </c>
      <c r="N32" s="9">
        <f>+'2012'!$C32</f>
        <v>17113</v>
      </c>
      <c r="O32" s="9">
        <f>+'2013'!$C32</f>
        <v>15212</v>
      </c>
      <c r="P32" s="9">
        <f>+'2014'!$C32</f>
        <v>17549</v>
      </c>
      <c r="Q32" s="9">
        <f>+'2015'!$C32</f>
        <v>17275</v>
      </c>
      <c r="R32" s="9">
        <f>+'2016'!$C32</f>
        <v>17265</v>
      </c>
      <c r="S32" s="9">
        <f>+'2017'!$C32</f>
        <v>15583</v>
      </c>
      <c r="T32" s="9">
        <f>+'2018'!$C32</f>
        <v>15777</v>
      </c>
      <c r="U32" s="9">
        <f>+'2019'!$C32</f>
        <v>18090</v>
      </c>
      <c r="V32" s="9">
        <f>+'2020'!$C32</f>
        <v>14019</v>
      </c>
      <c r="W32" s="9">
        <f>+'2021'!$C32</f>
        <v>17933</v>
      </c>
      <c r="X32" s="9">
        <f>+'2022'!$C32</f>
        <v>17739</v>
      </c>
      <c r="Y32" s="9">
        <f>+'2023'!$C32</f>
        <v>15232</v>
      </c>
    </row>
    <row r="33" spans="2:25" ht="20.100000000000001" customHeight="1" thickBot="1" x14ac:dyDescent="0.25">
      <c r="B33" s="7" t="s">
        <v>64</v>
      </c>
      <c r="C33" s="9">
        <f>+'2001'!$C33</f>
        <v>8533</v>
      </c>
      <c r="D33" s="9">
        <f>+'2002'!$C33</f>
        <v>8524</v>
      </c>
      <c r="E33" s="9">
        <f>+'2003'!$C33</f>
        <v>10041</v>
      </c>
      <c r="F33" s="9">
        <f>+'2004'!$C33</f>
        <v>10029</v>
      </c>
      <c r="G33" s="9">
        <f>+'2005'!$C33</f>
        <v>9956</v>
      </c>
      <c r="H33" s="9">
        <f>+'2006'!$C33</f>
        <v>10028</v>
      </c>
      <c r="I33" s="9">
        <f>+'2007'!$C33</f>
        <v>10133</v>
      </c>
      <c r="J33" s="9">
        <f>+'2008'!$C33</f>
        <v>10405</v>
      </c>
      <c r="K33" s="9">
        <f>+'2009'!$C33</f>
        <v>11251</v>
      </c>
      <c r="L33" s="9">
        <f>+'2010'!$C33</f>
        <v>11675</v>
      </c>
      <c r="M33" s="9">
        <f>+'2011'!$C33</f>
        <v>11659</v>
      </c>
      <c r="N33" s="9">
        <f>+'2012'!$C33</f>
        <v>11246</v>
      </c>
      <c r="O33" s="9">
        <f>+'2013'!$C33</f>
        <v>11223</v>
      </c>
      <c r="P33" s="9">
        <f>+'2014'!$C33</f>
        <v>11338</v>
      </c>
      <c r="Q33" s="9">
        <f>+'2015'!$C33</f>
        <v>12030</v>
      </c>
      <c r="R33" s="9">
        <f>+'2016'!$C33</f>
        <v>10449</v>
      </c>
      <c r="S33" s="9">
        <f>+'2017'!$C33</f>
        <v>10663</v>
      </c>
      <c r="T33" s="9">
        <f>+'2018'!$C33</f>
        <v>11181</v>
      </c>
      <c r="U33" s="9">
        <f>+'2019'!$C33</f>
        <v>11661</v>
      </c>
      <c r="V33" s="9">
        <f>+'2020'!$C33</f>
        <v>9216</v>
      </c>
      <c r="W33" s="9">
        <f>+'2021'!$C33</f>
        <v>13030</v>
      </c>
      <c r="X33" s="9">
        <f>+'2022'!$C33</f>
        <v>13164</v>
      </c>
      <c r="Y33" s="9">
        <f>+'2023'!$C33</f>
        <v>13114</v>
      </c>
    </row>
    <row r="34" spans="2:25" ht="20.100000000000001" customHeight="1" thickBot="1" x14ac:dyDescent="0.25">
      <c r="B34" s="7" t="s">
        <v>65</v>
      </c>
      <c r="C34" s="9">
        <f>+'2001'!$C34</f>
        <v>7081</v>
      </c>
      <c r="D34" s="9">
        <f>+'2002'!$C34</f>
        <v>6534</v>
      </c>
      <c r="E34" s="9">
        <f>+'2003'!$C34</f>
        <v>8005</v>
      </c>
      <c r="F34" s="9">
        <f>+'2004'!$C34</f>
        <v>8214</v>
      </c>
      <c r="G34" s="9">
        <f>+'2005'!$C34</f>
        <v>8132</v>
      </c>
      <c r="H34" s="9">
        <f>+'2006'!$C34</f>
        <v>8491</v>
      </c>
      <c r="I34" s="9">
        <f>+'2007'!$C34</f>
        <v>8689</v>
      </c>
      <c r="J34" s="9">
        <f>+'2008'!$C34</f>
        <v>8610</v>
      </c>
      <c r="K34" s="9">
        <f>+'2009'!$C34</f>
        <v>10938</v>
      </c>
      <c r="L34" s="9">
        <f>+'2010'!$C34</f>
        <v>10885</v>
      </c>
      <c r="M34" s="9">
        <f>+'2011'!$C34</f>
        <v>10291</v>
      </c>
      <c r="N34" s="9">
        <f>+'2012'!$C34</f>
        <v>9399</v>
      </c>
      <c r="O34" s="9">
        <f>+'2013'!$C34</f>
        <v>8302</v>
      </c>
      <c r="P34" s="9">
        <f>+'2014'!$C34</f>
        <v>8415</v>
      </c>
      <c r="Q34" s="9">
        <f>+'2015'!$C34</f>
        <v>9299</v>
      </c>
      <c r="R34" s="9">
        <f>+'2016'!$C34</f>
        <v>9145</v>
      </c>
      <c r="S34" s="9">
        <f>+'2017'!$C34</f>
        <v>7957</v>
      </c>
      <c r="T34" s="9">
        <f>+'2018'!$C34</f>
        <v>8994</v>
      </c>
      <c r="U34" s="9">
        <f>+'2019'!$C34</f>
        <v>8902</v>
      </c>
      <c r="V34" s="9">
        <f>+'2020'!$C34</f>
        <v>6943</v>
      </c>
      <c r="W34" s="9">
        <f>+'2021'!$C34</f>
        <v>8720</v>
      </c>
      <c r="X34" s="9">
        <f>+'2022'!$C34</f>
        <v>8658</v>
      </c>
      <c r="Y34" s="9">
        <f>+'2023'!$C34</f>
        <v>6800</v>
      </c>
    </row>
    <row r="35" spans="2:25" ht="20.100000000000001" customHeight="1" thickBot="1" x14ac:dyDescent="0.25">
      <c r="B35" s="7" t="s">
        <v>66</v>
      </c>
      <c r="C35" s="9">
        <f>+'2001'!$C35</f>
        <v>9866</v>
      </c>
      <c r="D35" s="9">
        <f>+'2002'!$C35</f>
        <v>10030</v>
      </c>
      <c r="E35" s="9">
        <f>+'2003'!$C35</f>
        <v>10608</v>
      </c>
      <c r="F35" s="9">
        <f>+'2004'!$C35</f>
        <v>10111</v>
      </c>
      <c r="G35" s="9">
        <f>+'2005'!$C35</f>
        <v>9055</v>
      </c>
      <c r="H35" s="9">
        <f>+'2006'!$C35</f>
        <v>8373</v>
      </c>
      <c r="I35" s="9">
        <f>+'2007'!$C35</f>
        <v>8827</v>
      </c>
      <c r="J35" s="9">
        <f>+'2008'!$C35</f>
        <v>9353</v>
      </c>
      <c r="K35" s="9">
        <f>+'2009'!$C35</f>
        <v>9043</v>
      </c>
      <c r="L35" s="9">
        <f>+'2010'!$C35</f>
        <v>9505</v>
      </c>
      <c r="M35" s="9">
        <f>+'2011'!$C35</f>
        <v>10033</v>
      </c>
      <c r="N35" s="9">
        <f>+'2012'!$C35</f>
        <v>9673</v>
      </c>
      <c r="O35" s="9">
        <f>+'2013'!$C35</f>
        <v>9657</v>
      </c>
      <c r="P35" s="9">
        <f>+'2014'!$C35</f>
        <v>9874</v>
      </c>
      <c r="Q35" s="9">
        <f>+'2015'!$C35</f>
        <v>9513</v>
      </c>
      <c r="R35" s="9">
        <f>+'2016'!$C35</f>
        <v>8809</v>
      </c>
      <c r="S35" s="9">
        <f>+'2017'!$C35</f>
        <v>8912</v>
      </c>
      <c r="T35" s="9">
        <f>+'2018'!$C35</f>
        <v>8151</v>
      </c>
      <c r="U35" s="9">
        <f>+'2019'!$C35</f>
        <v>10026</v>
      </c>
      <c r="V35" s="9">
        <f>+'2020'!$C35</f>
        <v>8672</v>
      </c>
      <c r="W35" s="9">
        <f>+'2021'!$C35</f>
        <v>11730</v>
      </c>
      <c r="X35" s="9">
        <f>+'2022'!$C35</f>
        <v>11420</v>
      </c>
      <c r="Y35" s="9">
        <f>+'2023'!$C35</f>
        <v>10002</v>
      </c>
    </row>
    <row r="36" spans="2:25" ht="20.100000000000001" customHeight="1" thickBot="1" x14ac:dyDescent="0.25">
      <c r="B36" s="7" t="s">
        <v>34</v>
      </c>
      <c r="C36" s="9">
        <f>+'2001'!$C36</f>
        <v>163159</v>
      </c>
      <c r="D36" s="9">
        <f>+'2002'!$C36</f>
        <v>165867</v>
      </c>
      <c r="E36" s="9">
        <f>+'2003'!$C36</f>
        <v>169024</v>
      </c>
      <c r="F36" s="9">
        <f>+'2004'!$C36</f>
        <v>175357</v>
      </c>
      <c r="G36" s="9">
        <f>+'2005'!$C36</f>
        <v>163755</v>
      </c>
      <c r="H36" s="9">
        <f>+'2006'!$C36</f>
        <v>166971</v>
      </c>
      <c r="I36" s="9">
        <f>+'2007'!$C36</f>
        <v>169448</v>
      </c>
      <c r="J36" s="9">
        <f>+'2008'!$C36</f>
        <v>181275</v>
      </c>
      <c r="K36" s="9">
        <f>+'2009'!$C36</f>
        <v>188401</v>
      </c>
      <c r="L36" s="9">
        <f>+'2010'!$C36</f>
        <v>202660</v>
      </c>
      <c r="M36" s="9">
        <f>+'2011'!$C36</f>
        <v>209795</v>
      </c>
      <c r="N36" s="9">
        <f>+'2012'!$C36</f>
        <v>213097</v>
      </c>
      <c r="O36" s="9">
        <f>+'2013'!$C36</f>
        <v>205416</v>
      </c>
      <c r="P36" s="9">
        <f>+'2014'!$C36</f>
        <v>202274</v>
      </c>
      <c r="Q36" s="9">
        <f>+'2015'!$C36</f>
        <v>198844</v>
      </c>
      <c r="R36" s="9">
        <f>+'2016'!$C36</f>
        <v>196641</v>
      </c>
      <c r="S36" s="9">
        <f>+'2017'!$C36</f>
        <v>190208</v>
      </c>
      <c r="T36" s="9">
        <f>+'2018'!$C36</f>
        <v>194083</v>
      </c>
      <c r="U36" s="9">
        <f>+'2019'!$C36</f>
        <v>193718</v>
      </c>
      <c r="V36" s="9">
        <f>+'2020'!$C36</f>
        <v>154211</v>
      </c>
      <c r="W36" s="9">
        <f>+'2021'!$C36</f>
        <v>215511</v>
      </c>
      <c r="X36" s="9">
        <f>+'2022'!$C36</f>
        <v>230015</v>
      </c>
      <c r="Y36" s="9">
        <f>+'2023'!$C36</f>
        <v>215076</v>
      </c>
    </row>
    <row r="37" spans="2:25" ht="20.100000000000001" customHeight="1" thickBot="1" x14ac:dyDescent="0.25">
      <c r="B37" s="7" t="s">
        <v>67</v>
      </c>
      <c r="C37" s="9">
        <f>+'2001'!$C37</f>
        <v>48061</v>
      </c>
      <c r="D37" s="9">
        <f>+'2002'!$C37</f>
        <v>52754</v>
      </c>
      <c r="E37" s="9">
        <f>+'2003'!$C37</f>
        <v>58477</v>
      </c>
      <c r="F37" s="9">
        <f>+'2004'!$C37</f>
        <v>58679</v>
      </c>
      <c r="G37" s="9">
        <f>+'2005'!$C37</f>
        <v>53642</v>
      </c>
      <c r="H37" s="9">
        <f>+'2006'!$C37</f>
        <v>57002</v>
      </c>
      <c r="I37" s="9">
        <f>+'2007'!$C37</f>
        <v>57682</v>
      </c>
      <c r="J37" s="9">
        <f>+'2008'!$C37</f>
        <v>60848</v>
      </c>
      <c r="K37" s="9">
        <f>+'2009'!$C37</f>
        <v>64859</v>
      </c>
      <c r="L37" s="9">
        <f>+'2010'!$C37</f>
        <v>67391</v>
      </c>
      <c r="M37" s="9">
        <f>+'2011'!$C37</f>
        <v>68074</v>
      </c>
      <c r="N37" s="9">
        <f>+'2012'!$C37</f>
        <v>67833</v>
      </c>
      <c r="O37" s="9">
        <f>+'2013'!$C37</f>
        <v>62363</v>
      </c>
      <c r="P37" s="9">
        <f>+'2014'!$C37</f>
        <v>61235</v>
      </c>
      <c r="Q37" s="9">
        <f>+'2015'!$C37</f>
        <v>58430</v>
      </c>
      <c r="R37" s="9">
        <f>+'2016'!$C37</f>
        <v>54055</v>
      </c>
      <c r="S37" s="9">
        <f>+'2017'!$C37</f>
        <v>54312</v>
      </c>
      <c r="T37" s="9">
        <f>+'2018'!$C37</f>
        <v>58029</v>
      </c>
      <c r="U37" s="9">
        <f>+'2019'!$C37</f>
        <v>60249</v>
      </c>
      <c r="V37" s="9">
        <f>+'2020'!$C37</f>
        <v>47171</v>
      </c>
      <c r="W37" s="9">
        <f>+'2021'!$C37</f>
        <v>63043</v>
      </c>
      <c r="X37" s="9">
        <f>+'2022'!$C37</f>
        <v>60293</v>
      </c>
      <c r="Y37" s="9">
        <f>+'2023'!$C37</f>
        <v>54944</v>
      </c>
    </row>
    <row r="38" spans="2:25" ht="20.100000000000001" customHeight="1" thickBot="1" x14ac:dyDescent="0.25">
      <c r="B38" s="7" t="s">
        <v>35</v>
      </c>
      <c r="C38" s="9">
        <f>+'2001'!$C38</f>
        <v>36372</v>
      </c>
      <c r="D38" s="9">
        <f>+'2002'!$C38</f>
        <v>40805</v>
      </c>
      <c r="E38" s="9">
        <f>+'2003'!$C38</f>
        <v>43551</v>
      </c>
      <c r="F38" s="9">
        <f>+'2004'!$C38</f>
        <v>43902</v>
      </c>
      <c r="G38" s="9">
        <f>+'2005'!$C38</f>
        <v>40353</v>
      </c>
      <c r="H38" s="9">
        <f>+'2006'!$C38</f>
        <v>41092</v>
      </c>
      <c r="I38" s="9">
        <f>+'2007'!$C38</f>
        <v>43342</v>
      </c>
      <c r="J38" s="9">
        <f>+'2008'!$C38</f>
        <v>40931</v>
      </c>
      <c r="K38" s="9">
        <f>+'2009'!$C38</f>
        <v>50523</v>
      </c>
      <c r="L38" s="9">
        <f>+'2010'!$C38</f>
        <v>50996</v>
      </c>
      <c r="M38" s="9">
        <f>+'2011'!$C38</f>
        <v>48502</v>
      </c>
      <c r="N38" s="9">
        <f>+'2012'!$C38</f>
        <v>49307</v>
      </c>
      <c r="O38" s="9">
        <f>+'2013'!$C38</f>
        <v>45502</v>
      </c>
      <c r="P38" s="9">
        <f>+'2014'!$C38</f>
        <v>43803</v>
      </c>
      <c r="Q38" s="9">
        <f>+'2015'!$C38</f>
        <v>40903</v>
      </c>
      <c r="R38" s="9">
        <f>+'2016'!$C38</f>
        <v>38301</v>
      </c>
      <c r="S38" s="9">
        <f>+'2017'!$C38</f>
        <v>38240</v>
      </c>
      <c r="T38" s="9">
        <f>+'2018'!$C38</f>
        <v>39943</v>
      </c>
      <c r="U38" s="9">
        <f>+'2019'!$C38</f>
        <v>40368</v>
      </c>
      <c r="V38" s="9">
        <f>+'2020'!$C38</f>
        <v>33372</v>
      </c>
      <c r="W38" s="9">
        <f>+'2021'!$C38</f>
        <v>45500</v>
      </c>
      <c r="X38" s="9">
        <f>+'2022'!$C38</f>
        <v>44191</v>
      </c>
      <c r="Y38" s="9">
        <f>+'2023'!$C38</f>
        <v>33791</v>
      </c>
    </row>
    <row r="39" spans="2:25" ht="20.100000000000001" customHeight="1" thickBot="1" x14ac:dyDescent="0.25">
      <c r="B39" s="7" t="s">
        <v>36</v>
      </c>
      <c r="C39" s="9">
        <f>+'2001'!$C39</f>
        <v>12113</v>
      </c>
      <c r="D39" s="9">
        <f>+'2002'!$C39</f>
        <v>11690</v>
      </c>
      <c r="E39" s="9">
        <f>+'2003'!$C39</f>
        <v>12692</v>
      </c>
      <c r="F39" s="9">
        <f>+'2004'!$C39</f>
        <v>13937</v>
      </c>
      <c r="G39" s="9">
        <f>+'2005'!$C39</f>
        <v>13359</v>
      </c>
      <c r="H39" s="9">
        <f>+'2006'!$C39</f>
        <v>13150</v>
      </c>
      <c r="I39" s="9">
        <f>+'2007'!$C39</f>
        <v>14085</v>
      </c>
      <c r="J39" s="9">
        <f>+'2008'!$C39</f>
        <v>15174</v>
      </c>
      <c r="K39" s="9">
        <f>+'2009'!$C39</f>
        <v>16161</v>
      </c>
      <c r="L39" s="9">
        <f>+'2010'!$C39</f>
        <v>16454</v>
      </c>
      <c r="M39" s="9">
        <f>+'2011'!$C39</f>
        <v>17486</v>
      </c>
      <c r="N39" s="9">
        <f>+'2012'!$C39</f>
        <v>16982</v>
      </c>
      <c r="O39" s="9">
        <f>+'2013'!$C39</f>
        <v>15337</v>
      </c>
      <c r="P39" s="9">
        <f>+'2014'!$C39</f>
        <v>15018</v>
      </c>
      <c r="Q39" s="9">
        <f>+'2015'!$C39</f>
        <v>14795</v>
      </c>
      <c r="R39" s="9">
        <f>+'2016'!$C39</f>
        <v>13529</v>
      </c>
      <c r="S39" s="9">
        <f>+'2017'!$C39</f>
        <v>13751</v>
      </c>
      <c r="T39" s="9">
        <f>+'2018'!$C39</f>
        <v>15020</v>
      </c>
      <c r="U39" s="9">
        <f>+'2019'!$C39</f>
        <v>15061</v>
      </c>
      <c r="V39" s="9">
        <f>+'2020'!$C39</f>
        <v>13162</v>
      </c>
      <c r="W39" s="9">
        <f>+'2021'!$C39</f>
        <v>18499</v>
      </c>
      <c r="X39" s="9">
        <f>+'2022'!$C39</f>
        <v>17828</v>
      </c>
      <c r="Y39" s="9">
        <f>+'2023'!$C39</f>
        <v>15920</v>
      </c>
    </row>
    <row r="40" spans="2:25" ht="20.100000000000001" customHeight="1" thickBot="1" x14ac:dyDescent="0.25">
      <c r="B40" s="7" t="s">
        <v>68</v>
      </c>
      <c r="C40" s="9">
        <f>+'2001'!$C40</f>
        <v>10116</v>
      </c>
      <c r="D40" s="9">
        <f>+'2002'!$C40</f>
        <v>10139</v>
      </c>
      <c r="E40" s="9">
        <f>+'2003'!$C40</f>
        <v>9666</v>
      </c>
      <c r="F40" s="9">
        <f>+'2004'!$C40</f>
        <v>9706</v>
      </c>
      <c r="G40" s="9">
        <f>+'2005'!$C40</f>
        <v>9149</v>
      </c>
      <c r="H40" s="9">
        <f>+'2006'!$C40</f>
        <v>9327</v>
      </c>
      <c r="I40" s="9">
        <f>+'2007'!$C40</f>
        <v>9075</v>
      </c>
      <c r="J40" s="9">
        <f>+'2008'!$C40</f>
        <v>9751</v>
      </c>
      <c r="K40" s="9">
        <f>+'2009'!$C40</f>
        <v>10778</v>
      </c>
      <c r="L40" s="9">
        <f>+'2010'!$C40</f>
        <v>10858</v>
      </c>
      <c r="M40" s="9">
        <f>+'2011'!$C40</f>
        <v>11361</v>
      </c>
      <c r="N40" s="9">
        <f>+'2012'!$C40</f>
        <v>10996</v>
      </c>
      <c r="O40" s="9">
        <f>+'2013'!$C40</f>
        <v>10985</v>
      </c>
      <c r="P40" s="9">
        <f>+'2014'!$C40</f>
        <v>11313</v>
      </c>
      <c r="Q40" s="9">
        <f>+'2015'!$C40</f>
        <v>10556</v>
      </c>
      <c r="R40" s="9">
        <f>+'2016'!$C40</f>
        <v>9667</v>
      </c>
      <c r="S40" s="9">
        <f>+'2017'!$C40</f>
        <v>10309</v>
      </c>
      <c r="T40" s="9">
        <f>+'2018'!$C40</f>
        <v>9073</v>
      </c>
      <c r="U40" s="9">
        <f>+'2019'!$C40</f>
        <v>11453</v>
      </c>
      <c r="V40" s="9">
        <f>+'2020'!$C40</f>
        <v>8807</v>
      </c>
      <c r="W40" s="9">
        <f>+'2021'!$C40</f>
        <v>11986</v>
      </c>
      <c r="X40" s="9">
        <f>+'2022'!$C40</f>
        <v>11066</v>
      </c>
      <c r="Y40" s="9">
        <f>+'2023'!$C40</f>
        <v>9401</v>
      </c>
    </row>
    <row r="41" spans="2:25" ht="20.100000000000001" customHeight="1" thickBot="1" x14ac:dyDescent="0.25">
      <c r="B41" s="7" t="s">
        <v>33</v>
      </c>
      <c r="C41" s="9">
        <f>+'2001'!$C41</f>
        <v>37592</v>
      </c>
      <c r="D41" s="9">
        <f>+'2002'!$C41</f>
        <v>38239</v>
      </c>
      <c r="E41" s="9">
        <f>+'2003'!$C41</f>
        <v>39786</v>
      </c>
      <c r="F41" s="9">
        <f>+'2004'!$C41</f>
        <v>40380</v>
      </c>
      <c r="G41" s="9">
        <f>+'2005'!$C41</f>
        <v>39034</v>
      </c>
      <c r="H41" s="9">
        <f>+'2006'!$C41</f>
        <v>38682</v>
      </c>
      <c r="I41" s="9">
        <f>+'2007'!$C41</f>
        <v>38924</v>
      </c>
      <c r="J41" s="9">
        <f>+'2008'!$C41</f>
        <v>33737</v>
      </c>
      <c r="K41" s="9">
        <f>+'2009'!$C41</f>
        <v>40776</v>
      </c>
      <c r="L41" s="9">
        <f>+'2010'!$C41</f>
        <v>39693</v>
      </c>
      <c r="M41" s="9">
        <f>+'2011'!$C41</f>
        <v>40485</v>
      </c>
      <c r="N41" s="9">
        <f>+'2012'!$C41</f>
        <v>40065</v>
      </c>
      <c r="O41" s="9">
        <f>+'2013'!$C41</f>
        <v>37653</v>
      </c>
      <c r="P41" s="9">
        <f>+'2014'!$C41</f>
        <v>37438</v>
      </c>
      <c r="Q41" s="9">
        <f>+'2015'!$C41</f>
        <v>37042</v>
      </c>
      <c r="R41" s="9">
        <f>+'2016'!$C41</f>
        <v>35093</v>
      </c>
      <c r="S41" s="9">
        <f>+'2017'!$C41</f>
        <v>36731</v>
      </c>
      <c r="T41" s="9">
        <f>+'2018'!$C41</f>
        <v>41025</v>
      </c>
      <c r="U41" s="9">
        <f>+'2019'!$C41</f>
        <v>43724</v>
      </c>
      <c r="V41" s="9">
        <f>+'2020'!$C41</f>
        <v>33163</v>
      </c>
      <c r="W41" s="9">
        <f>+'2021'!$C41</f>
        <v>42668</v>
      </c>
      <c r="X41" s="9">
        <f>+'2022'!$C41</f>
        <v>41933</v>
      </c>
      <c r="Y41" s="9">
        <f>+'2023'!$C41</f>
        <v>33804</v>
      </c>
    </row>
    <row r="42" spans="2:25" ht="20.100000000000001" customHeight="1" thickBot="1" x14ac:dyDescent="0.25">
      <c r="B42" s="7" t="s">
        <v>69</v>
      </c>
      <c r="C42" s="9">
        <f>+'2001'!$C42</f>
        <v>5637</v>
      </c>
      <c r="D42" s="9">
        <f>+'2002'!$C42</f>
        <v>5478</v>
      </c>
      <c r="E42" s="9">
        <f>+'2003'!$C42</f>
        <v>5297</v>
      </c>
      <c r="F42" s="9">
        <f>+'2004'!$C42</f>
        <v>5426</v>
      </c>
      <c r="G42" s="9">
        <f>+'2005'!$C42</f>
        <v>4759</v>
      </c>
      <c r="H42" s="9">
        <f>+'2006'!$C42</f>
        <v>4839</v>
      </c>
      <c r="I42" s="9">
        <f>+'2007'!$C42</f>
        <v>4689</v>
      </c>
      <c r="J42" s="9">
        <f>+'2008'!$C42</f>
        <v>4539</v>
      </c>
      <c r="K42" s="9">
        <f>+'2009'!$C42</f>
        <v>5693</v>
      </c>
      <c r="L42" s="9">
        <f>+'2010'!$C42</f>
        <v>5623</v>
      </c>
      <c r="M42" s="9">
        <f>+'2011'!$C42</f>
        <v>5873</v>
      </c>
      <c r="N42" s="9">
        <f>+'2012'!$C42</f>
        <v>6159</v>
      </c>
      <c r="O42" s="9">
        <f>+'2013'!$C42</f>
        <v>5366</v>
      </c>
      <c r="P42" s="9">
        <f>+'2014'!$C42</f>
        <v>5490</v>
      </c>
      <c r="Q42" s="9">
        <f>+'2015'!$C42</f>
        <v>5367</v>
      </c>
      <c r="R42" s="9">
        <f>+'2016'!$C42</f>
        <v>5276</v>
      </c>
      <c r="S42" s="9">
        <f>+'2017'!$C42</f>
        <v>4936</v>
      </c>
      <c r="T42" s="9">
        <f>+'2018'!$C42</f>
        <v>4927</v>
      </c>
      <c r="U42" s="9">
        <f>+'2019'!$C42</f>
        <v>5792</v>
      </c>
      <c r="V42" s="9">
        <f>+'2020'!$C42</f>
        <v>4461</v>
      </c>
      <c r="W42" s="9">
        <f>+'2021'!$C42</f>
        <v>6143</v>
      </c>
      <c r="X42" s="9">
        <f>+'2022'!$C42</f>
        <v>4779</v>
      </c>
      <c r="Y42" s="9">
        <f>+'2023'!$C42</f>
        <v>4394</v>
      </c>
    </row>
    <row r="43" spans="2:25" ht="20.100000000000001" customHeight="1" thickBot="1" x14ac:dyDescent="0.25">
      <c r="B43" s="7" t="s">
        <v>70</v>
      </c>
      <c r="C43" s="9">
        <f>+'2001'!$C43</f>
        <v>37065</v>
      </c>
      <c r="D43" s="9">
        <f>+'2002'!$C43</f>
        <v>36032</v>
      </c>
      <c r="E43" s="9">
        <f>+'2003'!$C43</f>
        <v>39377</v>
      </c>
      <c r="F43" s="9">
        <f>+'2004'!$C43</f>
        <v>41164</v>
      </c>
      <c r="G43" s="9">
        <f>+'2005'!$C43</f>
        <v>40297</v>
      </c>
      <c r="H43" s="9">
        <f>+'2006'!$C43</f>
        <v>40042</v>
      </c>
      <c r="I43" s="9">
        <f>+'2007'!$C43</f>
        <v>41226</v>
      </c>
      <c r="J43" s="9">
        <f>+'2008'!$C43</f>
        <v>47979</v>
      </c>
      <c r="K43" s="9">
        <f>+'2009'!$C43</f>
        <v>48116</v>
      </c>
      <c r="L43" s="9">
        <f>+'2010'!$C43</f>
        <v>47370</v>
      </c>
      <c r="M43" s="9">
        <f>+'2011'!$C43</f>
        <v>45796</v>
      </c>
      <c r="N43" s="9">
        <f>+'2012'!$C43</f>
        <v>43120</v>
      </c>
      <c r="O43" s="9">
        <f>+'2013'!$C43</f>
        <v>40643</v>
      </c>
      <c r="P43" s="9">
        <f>+'2014'!$C43</f>
        <v>40826</v>
      </c>
      <c r="Q43" s="9">
        <f>+'2015'!$C43</f>
        <v>39318</v>
      </c>
      <c r="R43" s="9">
        <f>+'2016'!$C43</f>
        <v>36903</v>
      </c>
      <c r="S43" s="9">
        <f>+'2017'!$C43</f>
        <v>39251</v>
      </c>
      <c r="T43" s="9">
        <f>+'2018'!$C43</f>
        <v>44372</v>
      </c>
      <c r="U43" s="9">
        <f>+'2019'!$C43</f>
        <v>48090</v>
      </c>
      <c r="V43" s="9">
        <f>+'2020'!$C43</f>
        <v>36685</v>
      </c>
      <c r="W43" s="9">
        <f>+'2021'!$C43</f>
        <v>48041</v>
      </c>
      <c r="X43" s="9">
        <f>+'2022'!$C43</f>
        <v>48596</v>
      </c>
      <c r="Y43" s="9">
        <f>+'2023'!$C43</f>
        <v>45549</v>
      </c>
    </row>
    <row r="44" spans="2:25" ht="20.100000000000001" customHeight="1" thickBot="1" x14ac:dyDescent="0.25">
      <c r="B44" s="7" t="s">
        <v>71</v>
      </c>
      <c r="C44" s="9">
        <f>+'2001'!$C44</f>
        <v>31299</v>
      </c>
      <c r="D44" s="9">
        <f>+'2002'!$C44</f>
        <v>32314</v>
      </c>
      <c r="E44" s="9">
        <f>+'2003'!$C44</f>
        <v>33461</v>
      </c>
      <c r="F44" s="9">
        <f>+'2004'!$C44</f>
        <v>32004</v>
      </c>
      <c r="G44" s="9">
        <f>+'2005'!$C44</f>
        <v>31373</v>
      </c>
      <c r="H44" s="9">
        <f>+'2006'!$C44</f>
        <v>31461</v>
      </c>
      <c r="I44" s="9">
        <f>+'2007'!$C44</f>
        <v>31743</v>
      </c>
      <c r="J44" s="9">
        <f>+'2008'!$C44</f>
        <v>34379</v>
      </c>
      <c r="K44" s="9">
        <f>+'2009'!$C44</f>
        <v>35181</v>
      </c>
      <c r="L44" s="9">
        <f>+'2010'!$C44</f>
        <v>35679</v>
      </c>
      <c r="M44" s="9">
        <f>+'2011'!$C44</f>
        <v>35988</v>
      </c>
      <c r="N44" s="9">
        <f>+'2012'!$C44</f>
        <v>35663</v>
      </c>
      <c r="O44" s="9">
        <f>+'2013'!$C44</f>
        <v>34247</v>
      </c>
      <c r="P44" s="9">
        <f>+'2014'!$C44</f>
        <v>34105</v>
      </c>
      <c r="Q44" s="9">
        <f>+'2015'!$C44</f>
        <v>32227</v>
      </c>
      <c r="R44" s="9">
        <f>+'2016'!$C44</f>
        <v>28016</v>
      </c>
      <c r="S44" s="9">
        <f>+'2017'!$C44</f>
        <v>28818</v>
      </c>
      <c r="T44" s="9">
        <f>+'2018'!$C44</f>
        <v>24212</v>
      </c>
      <c r="U44" s="9">
        <f>+'2019'!$C44</f>
        <v>31553</v>
      </c>
      <c r="V44" s="9">
        <f>+'2020'!$C44</f>
        <v>25738</v>
      </c>
      <c r="W44" s="9">
        <f>+'2021'!$C44</f>
        <v>34080</v>
      </c>
      <c r="X44" s="9">
        <f>+'2022'!$C44</f>
        <v>33530</v>
      </c>
      <c r="Y44" s="9">
        <f>+'2023'!$C44</f>
        <v>31823</v>
      </c>
    </row>
    <row r="45" spans="2:25" ht="20.100000000000001" customHeight="1" thickBot="1" x14ac:dyDescent="0.25">
      <c r="B45" s="7" t="s">
        <v>72</v>
      </c>
      <c r="C45" s="9">
        <f>+'2001'!$C45</f>
        <v>7182</v>
      </c>
      <c r="D45" s="9">
        <f>+'2002'!$C45</f>
        <v>7112</v>
      </c>
      <c r="E45" s="9">
        <f>+'2003'!$C45</f>
        <v>7178</v>
      </c>
      <c r="F45" s="9">
        <f>+'2004'!$C45</f>
        <v>7590</v>
      </c>
      <c r="G45" s="9">
        <f>+'2005'!$C45</f>
        <v>7838</v>
      </c>
      <c r="H45" s="9">
        <f>+'2006'!$C45</f>
        <v>8000</v>
      </c>
      <c r="I45" s="9">
        <f>+'2007'!$C45</f>
        <v>8390</v>
      </c>
      <c r="J45" s="9">
        <f>+'2008'!$C45</f>
        <v>8226</v>
      </c>
      <c r="K45" s="9">
        <f>+'2009'!$C45</f>
        <v>10501</v>
      </c>
      <c r="L45" s="9">
        <f>+'2010'!$C45</f>
        <v>10506</v>
      </c>
      <c r="M45" s="9">
        <f>+'2011'!$C45</f>
        <v>10300</v>
      </c>
      <c r="N45" s="9">
        <f>+'2012'!$C45</f>
        <v>9626</v>
      </c>
      <c r="O45" s="9">
        <f>+'2013'!$C45</f>
        <v>8390</v>
      </c>
      <c r="P45" s="9">
        <f>+'2014'!$C45</f>
        <v>8632</v>
      </c>
      <c r="Q45" s="9">
        <f>+'2015'!$C45</f>
        <v>8772</v>
      </c>
      <c r="R45" s="9">
        <f>+'2016'!$C45</f>
        <v>8036</v>
      </c>
      <c r="S45" s="9">
        <f>+'2017'!$C45</f>
        <v>8034</v>
      </c>
      <c r="T45" s="9">
        <f>+'2018'!$C45</f>
        <v>8636</v>
      </c>
      <c r="U45" s="9">
        <f>+'2019'!$C45</f>
        <v>9679</v>
      </c>
      <c r="V45" s="9">
        <f>+'2020'!$C45</f>
        <v>7705</v>
      </c>
      <c r="W45" s="9">
        <f>+'2021'!$C45</f>
        <v>10836</v>
      </c>
      <c r="X45" s="9">
        <f>+'2022'!$C45</f>
        <v>9335</v>
      </c>
      <c r="Y45" s="9">
        <f>+'2023'!$C45</f>
        <v>8402</v>
      </c>
    </row>
    <row r="46" spans="2:25" ht="20.100000000000001" customHeight="1" thickBot="1" x14ac:dyDescent="0.25">
      <c r="B46" s="7" t="s">
        <v>73</v>
      </c>
      <c r="C46" s="9">
        <f>+'2001'!$C46</f>
        <v>27792</v>
      </c>
      <c r="D46" s="9">
        <f>+'2002'!$C46</f>
        <v>29203</v>
      </c>
      <c r="E46" s="9">
        <f>+'2003'!$C46</f>
        <v>33837</v>
      </c>
      <c r="F46" s="9">
        <f>+'2004'!$C46</f>
        <v>31721</v>
      </c>
      <c r="G46" s="9">
        <f>+'2005'!$C46</f>
        <v>29315</v>
      </c>
      <c r="H46" s="9">
        <f>+'2006'!$C46</f>
        <v>30067</v>
      </c>
      <c r="I46" s="9">
        <f>+'2007'!$C46</f>
        <v>29375</v>
      </c>
      <c r="J46" s="9">
        <f>+'2008'!$C46</f>
        <v>33881</v>
      </c>
      <c r="K46" s="9">
        <f>+'2009'!$C46</f>
        <v>35919</v>
      </c>
      <c r="L46" s="9">
        <f>+'2010'!$C46</f>
        <v>36157</v>
      </c>
      <c r="M46" s="9">
        <f>+'2011'!$C46</f>
        <v>36110</v>
      </c>
      <c r="N46" s="9">
        <f>+'2012'!$C46</f>
        <v>34101</v>
      </c>
      <c r="O46" s="9">
        <f>+'2013'!$C46</f>
        <v>33759</v>
      </c>
      <c r="P46" s="9">
        <f>+'2014'!$C46</f>
        <v>33877</v>
      </c>
      <c r="Q46" s="9">
        <f>+'2015'!$C46</f>
        <v>32205</v>
      </c>
      <c r="R46" s="9">
        <f>+'2016'!$C46</f>
        <v>30887</v>
      </c>
      <c r="S46" s="9">
        <f>+'2017'!$C46</f>
        <v>31042</v>
      </c>
      <c r="T46" s="9">
        <f>+'2018'!$C46</f>
        <v>32532</v>
      </c>
      <c r="U46" s="9">
        <f>+'2019'!$C46</f>
        <v>35621</v>
      </c>
      <c r="V46" s="9">
        <f>+'2020'!$C46</f>
        <v>30579</v>
      </c>
      <c r="W46" s="9">
        <f>+'2021'!$C46</f>
        <v>40521</v>
      </c>
      <c r="X46" s="9">
        <f>+'2022'!$C46</f>
        <v>39271</v>
      </c>
      <c r="Y46" s="9">
        <f>+'2023'!$C46</f>
        <v>36049</v>
      </c>
    </row>
    <row r="47" spans="2:25" ht="20.100000000000001" customHeight="1" thickBot="1" x14ac:dyDescent="0.25">
      <c r="B47" s="7" t="s">
        <v>0</v>
      </c>
      <c r="C47" s="9">
        <f>+'2001'!$C47</f>
        <v>19192</v>
      </c>
      <c r="D47" s="9">
        <f>+'2002'!$C47</f>
        <v>19470</v>
      </c>
      <c r="E47" s="9">
        <f>+'2003'!$C47</f>
        <v>19272</v>
      </c>
      <c r="F47" s="9">
        <f>+'2004'!$C47</f>
        <v>19635</v>
      </c>
      <c r="G47" s="9">
        <f>+'2005'!$C47</f>
        <v>19269</v>
      </c>
      <c r="H47" s="9">
        <f>+'2006'!$C47</f>
        <v>20476</v>
      </c>
      <c r="I47" s="9">
        <f>+'2007'!$C47</f>
        <v>20757</v>
      </c>
      <c r="J47" s="9">
        <f>+'2008'!$C47</f>
        <v>21220</v>
      </c>
      <c r="K47" s="9">
        <f>+'2009'!$C47</f>
        <v>23147</v>
      </c>
      <c r="L47" s="9">
        <f>+'2010'!$C47</f>
        <v>22959</v>
      </c>
      <c r="M47" s="9">
        <f>+'2011'!$C47</f>
        <v>23451</v>
      </c>
      <c r="N47" s="9">
        <f>+'2012'!$C47</f>
        <v>24146</v>
      </c>
      <c r="O47" s="9">
        <f>+'2013'!$C47</f>
        <v>22743</v>
      </c>
      <c r="P47" s="9">
        <f>+'2014'!$C47</f>
        <v>22769</v>
      </c>
      <c r="Q47" s="9">
        <f>+'2015'!$C47</f>
        <v>21321</v>
      </c>
      <c r="R47" s="9">
        <f>+'2016'!$C47</f>
        <v>19023</v>
      </c>
      <c r="S47" s="9">
        <f>+'2017'!$C47</f>
        <v>19271</v>
      </c>
      <c r="T47" s="9">
        <f>+'2018'!$C47</f>
        <v>20133</v>
      </c>
      <c r="U47" s="9">
        <f>+'2019'!$C47</f>
        <v>22077</v>
      </c>
      <c r="V47" s="9">
        <f>+'2020'!$C47</f>
        <v>18140</v>
      </c>
      <c r="W47" s="9">
        <f>+'2021'!$C47</f>
        <v>23537</v>
      </c>
      <c r="X47" s="9">
        <f>+'2022'!$C47</f>
        <v>22332</v>
      </c>
      <c r="Y47" s="9">
        <f>+'2023'!$C47</f>
        <v>21597</v>
      </c>
    </row>
    <row r="48" spans="2:25" ht="20.100000000000001" customHeight="1" thickBot="1" x14ac:dyDescent="0.25">
      <c r="B48" s="7" t="s">
        <v>74</v>
      </c>
      <c r="C48" s="9">
        <f>+'2001'!$C48</f>
        <v>3561</v>
      </c>
      <c r="D48" s="9">
        <f>+'2002'!$C48</f>
        <v>3813</v>
      </c>
      <c r="E48" s="9">
        <f>+'2003'!$C48</f>
        <v>3649</v>
      </c>
      <c r="F48" s="9">
        <f>+'2004'!$C48</f>
        <v>3682</v>
      </c>
      <c r="G48" s="9">
        <f>+'2005'!$C48</f>
        <v>3542</v>
      </c>
      <c r="H48" s="9">
        <f>+'2006'!$C48</f>
        <v>3728</v>
      </c>
      <c r="I48" s="9">
        <f>+'2007'!$C48</f>
        <v>3644</v>
      </c>
      <c r="J48" s="9">
        <f>+'2008'!$C48</f>
        <v>3703</v>
      </c>
      <c r="K48" s="9">
        <f>+'2009'!$C48</f>
        <v>4545</v>
      </c>
      <c r="L48" s="9">
        <f>+'2010'!$C48</f>
        <v>4276</v>
      </c>
      <c r="M48" s="9">
        <f>+'2011'!$C48</f>
        <v>4738</v>
      </c>
      <c r="N48" s="9">
        <f>+'2012'!$C48</f>
        <v>4620</v>
      </c>
      <c r="O48" s="9">
        <f>+'2013'!$C48</f>
        <v>3992</v>
      </c>
      <c r="P48" s="9">
        <f>+'2014'!$C48</f>
        <v>3921</v>
      </c>
      <c r="Q48" s="9">
        <f>+'2015'!$C48</f>
        <v>5012</v>
      </c>
      <c r="R48" s="9">
        <f>+'2016'!$C48</f>
        <v>5028</v>
      </c>
      <c r="S48" s="9">
        <f>+'2017'!$C48</f>
        <v>4023</v>
      </c>
      <c r="T48" s="9">
        <f>+'2018'!$C48</f>
        <v>4300</v>
      </c>
      <c r="U48" s="9">
        <f>+'2019'!$C48</f>
        <v>4448</v>
      </c>
      <c r="V48" s="9">
        <f>+'2020'!$C48</f>
        <v>3587</v>
      </c>
      <c r="W48" s="9">
        <f>+'2021'!$C48</f>
        <v>4550</v>
      </c>
      <c r="X48" s="9">
        <f>+'2022'!$C48</f>
        <v>4220</v>
      </c>
      <c r="Y48" s="9">
        <f>+'2023'!$C48</f>
        <v>3232</v>
      </c>
    </row>
    <row r="49" spans="2:25" ht="20.100000000000001" customHeight="1" thickBot="1" x14ac:dyDescent="0.25">
      <c r="B49" s="7" t="s">
        <v>75</v>
      </c>
      <c r="C49" s="9">
        <f>+'2001'!$C49</f>
        <v>52853</v>
      </c>
      <c r="D49" s="9">
        <f>+'2002'!$C49</f>
        <v>50093</v>
      </c>
      <c r="E49" s="9">
        <f>+'2003'!$C49</f>
        <v>50937</v>
      </c>
      <c r="F49" s="9">
        <f>+'2004'!$C49</f>
        <v>53497</v>
      </c>
      <c r="G49" s="9">
        <f>+'2005'!$C49</f>
        <v>50725</v>
      </c>
      <c r="H49" s="9">
        <f>+'2006'!$C49</f>
        <v>53523</v>
      </c>
      <c r="I49" s="9">
        <f>+'2007'!$C49</f>
        <v>54526</v>
      </c>
      <c r="J49" s="9">
        <f>+'2008'!$C49</f>
        <v>55733</v>
      </c>
      <c r="K49" s="9">
        <f>+'2009'!$C49</f>
        <v>57069</v>
      </c>
      <c r="L49" s="9">
        <f>+'2010'!$C49</f>
        <v>59521</v>
      </c>
      <c r="M49" s="9">
        <f>+'2011'!$C49</f>
        <v>63081</v>
      </c>
      <c r="N49" s="9">
        <f>+'2012'!$C49</f>
        <v>64893</v>
      </c>
      <c r="O49" s="9">
        <f>+'2013'!$C49</f>
        <v>61083</v>
      </c>
      <c r="P49" s="9">
        <f>+'2014'!$C49</f>
        <v>60312</v>
      </c>
      <c r="Q49" s="9">
        <f>+'2015'!$C49</f>
        <v>57533</v>
      </c>
      <c r="R49" s="9">
        <f>+'2016'!$C49</f>
        <v>55448</v>
      </c>
      <c r="S49" s="9">
        <f>+'2017'!$C49</f>
        <v>56316</v>
      </c>
      <c r="T49" s="9">
        <f>+'2018'!$C49</f>
        <v>57136</v>
      </c>
      <c r="U49" s="9">
        <f>+'2019'!$C49</f>
        <v>57704</v>
      </c>
      <c r="V49" s="9">
        <f>+'2020'!$C49</f>
        <v>46669</v>
      </c>
      <c r="W49" s="9">
        <f>+'2021'!$C49</f>
        <v>61442</v>
      </c>
      <c r="X49" s="9">
        <f>+'2022'!$C49</f>
        <v>59729</v>
      </c>
      <c r="Y49" s="9">
        <f>+'2023'!$C49</f>
        <v>55570</v>
      </c>
    </row>
    <row r="50" spans="2:25" ht="20.100000000000001" customHeight="1" thickBot="1" x14ac:dyDescent="0.25">
      <c r="B50" s="7" t="s">
        <v>76</v>
      </c>
      <c r="C50" s="9">
        <f>+'2001'!$C50</f>
        <v>2430</v>
      </c>
      <c r="D50" s="9">
        <f>+'2002'!$C50</f>
        <v>2620</v>
      </c>
      <c r="E50" s="9">
        <f>+'2003'!$C50</f>
        <v>2335</v>
      </c>
      <c r="F50" s="9">
        <f>+'2004'!$C50</f>
        <v>2366</v>
      </c>
      <c r="G50" s="9">
        <f>+'2005'!$C50</f>
        <v>2539</v>
      </c>
      <c r="H50" s="9">
        <f>+'2006'!$C50</f>
        <v>2746</v>
      </c>
      <c r="I50" s="9">
        <f>+'2007'!$C50</f>
        <v>2867</v>
      </c>
      <c r="J50" s="9">
        <f>+'2008'!$C50</f>
        <v>2292</v>
      </c>
      <c r="K50" s="9">
        <f>+'2009'!$C50</f>
        <v>2906</v>
      </c>
      <c r="L50" s="9">
        <f>+'2010'!$C50</f>
        <v>2984</v>
      </c>
      <c r="M50" s="9">
        <f>+'2011'!$C50</f>
        <v>2957</v>
      </c>
      <c r="N50" s="9">
        <f>+'2012'!$C50</f>
        <v>2957</v>
      </c>
      <c r="O50" s="9">
        <f>+'2013'!$C50</f>
        <v>2633</v>
      </c>
      <c r="P50" s="9">
        <f>+'2014'!$C50</f>
        <v>2530</v>
      </c>
      <c r="Q50" s="9">
        <f>+'2015'!$C50</f>
        <v>2598</v>
      </c>
      <c r="R50" s="9">
        <f>+'2016'!$C50</f>
        <v>2199</v>
      </c>
      <c r="S50" s="9">
        <f>+'2017'!$C50</f>
        <v>2111</v>
      </c>
      <c r="T50" s="9">
        <f>+'2018'!$C50</f>
        <v>2287</v>
      </c>
      <c r="U50" s="9">
        <f>+'2019'!$C50</f>
        <v>2446</v>
      </c>
      <c r="V50" s="9">
        <f>+'2020'!$C50</f>
        <v>2032</v>
      </c>
      <c r="W50" s="9">
        <f>+'2021'!$C50</f>
        <v>3059</v>
      </c>
      <c r="X50" s="9">
        <f>+'2022'!$C50</f>
        <v>2892</v>
      </c>
      <c r="Y50" s="9">
        <f>+'2023'!$C50</f>
        <v>2752</v>
      </c>
    </row>
    <row r="51" spans="2:25" ht="20.100000000000001" customHeight="1" thickBot="1" x14ac:dyDescent="0.25">
      <c r="B51" s="7" t="s">
        <v>77</v>
      </c>
      <c r="C51" s="9">
        <f>+'2001'!$C51</f>
        <v>21713</v>
      </c>
      <c r="D51" s="9">
        <f>+'2002'!$C51</f>
        <v>18287</v>
      </c>
      <c r="E51" s="9">
        <f>+'2003'!$C51</f>
        <v>19897</v>
      </c>
      <c r="F51" s="9">
        <f>+'2004'!$C51</f>
        <v>21769</v>
      </c>
      <c r="G51" s="9">
        <f>+'2005'!$C51</f>
        <v>19999</v>
      </c>
      <c r="H51" s="9">
        <f>+'2006'!$C51</f>
        <v>19189</v>
      </c>
      <c r="I51" s="9">
        <f>+'2007'!$C51</f>
        <v>21063</v>
      </c>
      <c r="J51" s="9">
        <f>+'2008'!$C51</f>
        <v>23220</v>
      </c>
      <c r="K51" s="9">
        <f>+'2009'!$C51</f>
        <v>23769</v>
      </c>
      <c r="L51" s="9">
        <f>+'2010'!$C51</f>
        <v>24785</v>
      </c>
      <c r="M51" s="9">
        <f>+'2011'!$C51</f>
        <v>26865</v>
      </c>
      <c r="N51" s="9">
        <f>+'2012'!$C51</f>
        <v>27019</v>
      </c>
      <c r="O51" s="9">
        <f>+'2013'!$C51</f>
        <v>25375</v>
      </c>
      <c r="P51" s="9">
        <f>+'2014'!$C51</f>
        <v>24539</v>
      </c>
      <c r="Q51" s="9">
        <f>+'2015'!$C51</f>
        <v>23688</v>
      </c>
      <c r="R51" s="9">
        <f>+'2016'!$C51</f>
        <v>22839</v>
      </c>
      <c r="S51" s="9">
        <f>+'2017'!$C51</f>
        <v>22304</v>
      </c>
      <c r="T51" s="9">
        <f>+'2018'!$C51</f>
        <v>23910</v>
      </c>
      <c r="U51" s="9">
        <f>+'2019'!$C51</f>
        <v>24019</v>
      </c>
      <c r="V51" s="9">
        <f>+'2020'!$C51</f>
        <v>19507</v>
      </c>
      <c r="W51" s="9">
        <f>+'2021'!$C51</f>
        <v>24476</v>
      </c>
      <c r="X51" s="9">
        <f>+'2022'!$C51</f>
        <v>25705</v>
      </c>
      <c r="Y51" s="9">
        <f>+'2023'!$C51</f>
        <v>24129</v>
      </c>
    </row>
    <row r="52" spans="2:25" ht="20.100000000000001" customHeight="1" thickBot="1" x14ac:dyDescent="0.25">
      <c r="B52" s="7" t="s">
        <v>78</v>
      </c>
      <c r="C52" s="9">
        <f>+'2001'!$C52</f>
        <v>2609</v>
      </c>
      <c r="D52" s="9">
        <f>+'2002'!$C52</f>
        <v>2343</v>
      </c>
      <c r="E52" s="9">
        <f>+'2003'!$C52</f>
        <v>2490</v>
      </c>
      <c r="F52" s="9">
        <f>+'2004'!$C52</f>
        <v>2457</v>
      </c>
      <c r="G52" s="9">
        <f>+'2005'!$C52</f>
        <v>2072</v>
      </c>
      <c r="H52" s="9">
        <f>+'2006'!$C52</f>
        <v>2056</v>
      </c>
      <c r="I52" s="9">
        <f>+'2007'!$C52</f>
        <v>2277</v>
      </c>
      <c r="J52" s="9">
        <f>+'2008'!$C52</f>
        <v>2690</v>
      </c>
      <c r="K52" s="9">
        <f>+'2009'!$C52</f>
        <v>2632</v>
      </c>
      <c r="L52" s="9">
        <f>+'2010'!$C52</f>
        <v>2725</v>
      </c>
      <c r="M52" s="9">
        <f>+'2011'!$C52</f>
        <v>2611</v>
      </c>
      <c r="N52" s="9">
        <f>+'2012'!$C52</f>
        <v>2521</v>
      </c>
      <c r="O52" s="9">
        <f>+'2013'!$C52</f>
        <v>2530</v>
      </c>
      <c r="P52" s="9">
        <f>+'2014'!$C52</f>
        <v>2341</v>
      </c>
      <c r="Q52" s="9">
        <f>+'2015'!$C52</f>
        <v>2117</v>
      </c>
      <c r="R52" s="9">
        <f>+'2016'!$C52</f>
        <v>2076</v>
      </c>
      <c r="S52" s="9">
        <f>+'2017'!$C52</f>
        <v>2014</v>
      </c>
      <c r="T52" s="9">
        <f>+'2018'!$C52</f>
        <v>2412</v>
      </c>
      <c r="U52" s="9">
        <f>+'2019'!$C52</f>
        <v>2457</v>
      </c>
      <c r="V52" s="9">
        <f>+'2020'!$C52</f>
        <v>1923</v>
      </c>
      <c r="W52" s="9">
        <f>+'2021'!$C52</f>
        <v>2445</v>
      </c>
      <c r="X52" s="9">
        <f>+'2022'!$C52</f>
        <v>2248</v>
      </c>
      <c r="Y52" s="9">
        <f>+'2023'!$C52</f>
        <v>2501</v>
      </c>
    </row>
    <row r="53" spans="2:25" ht="20.100000000000001" customHeight="1" thickBot="1" x14ac:dyDescent="0.25">
      <c r="B53" s="7" t="s">
        <v>79</v>
      </c>
      <c r="C53" s="9">
        <f>+'2001'!$C53</f>
        <v>10539</v>
      </c>
      <c r="D53" s="9">
        <f>+'2002'!$C53</f>
        <v>11254</v>
      </c>
      <c r="E53" s="9">
        <f>+'2003'!$C53</f>
        <v>13289</v>
      </c>
      <c r="F53" s="9">
        <f>+'2004'!$C53</f>
        <v>12084</v>
      </c>
      <c r="G53" s="9">
        <f>+'2005'!$C53</f>
        <v>11280</v>
      </c>
      <c r="H53" s="9">
        <f>+'2006'!$C53</f>
        <v>11686</v>
      </c>
      <c r="I53" s="9">
        <f>+'2007'!$C53</f>
        <v>11981</v>
      </c>
      <c r="J53" s="9">
        <f>+'2008'!$C53</f>
        <v>12222</v>
      </c>
      <c r="K53" s="9">
        <f>+'2009'!$C53</f>
        <v>14554</v>
      </c>
      <c r="L53" s="9">
        <f>+'2010'!$C53</f>
        <v>15394</v>
      </c>
      <c r="M53" s="9">
        <f>+'2011'!$C53</f>
        <v>15108</v>
      </c>
      <c r="N53" s="9">
        <f>+'2012'!$C53</f>
        <v>15826</v>
      </c>
      <c r="O53" s="9">
        <f>+'2013'!$C53</f>
        <v>16431</v>
      </c>
      <c r="P53" s="9">
        <f>+'2014'!$C53</f>
        <v>15894</v>
      </c>
      <c r="Q53" s="9">
        <f>+'2015'!$C53</f>
        <v>15280</v>
      </c>
      <c r="R53" s="9">
        <f>+'2016'!$C53</f>
        <v>14947</v>
      </c>
      <c r="S53" s="9">
        <f>+'2017'!$C53</f>
        <v>14923</v>
      </c>
      <c r="T53" s="9">
        <f>+'2018'!$C53</f>
        <v>16329</v>
      </c>
      <c r="U53" s="9">
        <f>+'2019'!$C53</f>
        <v>17137</v>
      </c>
      <c r="V53" s="9">
        <f>+'2020'!$C53</f>
        <v>15340</v>
      </c>
      <c r="W53" s="9">
        <f>+'2021'!$C53</f>
        <v>17106</v>
      </c>
      <c r="X53" s="9">
        <f>+'2022'!$C53</f>
        <v>17496</v>
      </c>
      <c r="Y53" s="9">
        <f>+'2023'!$C53</f>
        <v>16100</v>
      </c>
    </row>
    <row r="54" spans="2:25" ht="20.100000000000001" customHeight="1" thickBot="1" x14ac:dyDescent="0.25">
      <c r="B54" s="7" t="s">
        <v>80</v>
      </c>
      <c r="C54" s="9">
        <f>+'2001'!$C54</f>
        <v>64086</v>
      </c>
      <c r="D54" s="9">
        <f>+'2002'!$C54</f>
        <v>65418</v>
      </c>
      <c r="E54" s="9">
        <f>+'2003'!$C54</f>
        <v>73229</v>
      </c>
      <c r="F54" s="9">
        <f>+'2004'!$C54</f>
        <v>77402</v>
      </c>
      <c r="G54" s="9">
        <f>+'2005'!$C54</f>
        <v>73132</v>
      </c>
      <c r="H54" s="9">
        <f>+'2006'!$C54</f>
        <v>73822</v>
      </c>
      <c r="I54" s="9">
        <f>+'2007'!$C54</f>
        <v>74811</v>
      </c>
      <c r="J54" s="9">
        <f>+'2008'!$C54</f>
        <v>81374</v>
      </c>
      <c r="K54" s="9">
        <f>+'2009'!$C54</f>
        <v>85568</v>
      </c>
      <c r="L54" s="9">
        <f>+'2010'!$C54</f>
        <v>87979</v>
      </c>
      <c r="M54" s="9">
        <f>+'2011'!$C54</f>
        <v>88152</v>
      </c>
      <c r="N54" s="9">
        <f>+'2012'!$C54</f>
        <v>84964</v>
      </c>
      <c r="O54" s="9">
        <f>+'2013'!$C54</f>
        <v>81853</v>
      </c>
      <c r="P54" s="9">
        <f>+'2014'!$C54</f>
        <v>82987</v>
      </c>
      <c r="Q54" s="9">
        <f>+'2015'!$C54</f>
        <v>85078</v>
      </c>
      <c r="R54" s="9">
        <f>+'2016'!$C54</f>
        <v>84266</v>
      </c>
      <c r="S54" s="9">
        <f>+'2017'!$C54</f>
        <v>74266</v>
      </c>
      <c r="T54" s="9">
        <f>+'2018'!$C54</f>
        <v>82378</v>
      </c>
      <c r="U54" s="9">
        <f>+'2019'!$C54</f>
        <v>82496</v>
      </c>
      <c r="V54" s="9">
        <f>+'2020'!$C54</f>
        <v>68752</v>
      </c>
      <c r="W54" s="9">
        <f>+'2021'!$C54</f>
        <v>86607</v>
      </c>
      <c r="X54" s="9">
        <f>+'2022'!$C54</f>
        <v>81230</v>
      </c>
      <c r="Y54" s="9">
        <f>+'2023'!$C54</f>
        <v>78745</v>
      </c>
    </row>
    <row r="55" spans="2:25" ht="20.100000000000001" customHeight="1" thickBot="1" x14ac:dyDescent="0.25">
      <c r="B55" s="7" t="s">
        <v>81</v>
      </c>
      <c r="C55" s="9">
        <f>+'2001'!$C55</f>
        <v>14459</v>
      </c>
      <c r="D55" s="9">
        <f>+'2002'!$C55</f>
        <v>14152</v>
      </c>
      <c r="E55" s="9">
        <f>+'2003'!$C55</f>
        <v>14229</v>
      </c>
      <c r="F55" s="9">
        <f>+'2004'!$C55</f>
        <v>13737</v>
      </c>
      <c r="G55" s="9">
        <f>+'2005'!$C55</f>
        <v>13808</v>
      </c>
      <c r="H55" s="9">
        <f>+'2006'!$C55</f>
        <v>14660</v>
      </c>
      <c r="I55" s="9">
        <f>+'2007'!$C55</f>
        <v>14006</v>
      </c>
      <c r="J55" s="9">
        <f>+'2008'!$C55</f>
        <v>12606</v>
      </c>
      <c r="K55" s="9">
        <f>+'2009'!$C55</f>
        <v>16235</v>
      </c>
      <c r="L55" s="9">
        <f>+'2010'!$C55</f>
        <v>17157</v>
      </c>
      <c r="M55" s="9">
        <f>+'2011'!$C55</f>
        <v>18304</v>
      </c>
      <c r="N55" s="9">
        <f>+'2012'!$C55</f>
        <v>17847</v>
      </c>
      <c r="O55" s="9">
        <f>+'2013'!$C55</f>
        <v>16355</v>
      </c>
      <c r="P55" s="9">
        <f>+'2014'!$C55</f>
        <v>16028</v>
      </c>
      <c r="Q55" s="9">
        <f>+'2015'!$C55</f>
        <v>15558</v>
      </c>
      <c r="R55" s="9">
        <f>+'2016'!$C55</f>
        <v>15899</v>
      </c>
      <c r="S55" s="9">
        <f>+'2017'!$C55</f>
        <v>14471</v>
      </c>
      <c r="T55" s="9">
        <f>+'2018'!$C55</f>
        <v>15365</v>
      </c>
      <c r="U55" s="9">
        <f>+'2019'!$C55</f>
        <v>17733</v>
      </c>
      <c r="V55" s="9">
        <f>+'2020'!$C55</f>
        <v>13825</v>
      </c>
      <c r="W55" s="9">
        <f>+'2021'!$C55</f>
        <v>19751</v>
      </c>
      <c r="X55" s="9">
        <f>+'2022'!$C55</f>
        <v>20234</v>
      </c>
      <c r="Y55" s="9">
        <f>+'2023'!$C55</f>
        <v>16515</v>
      </c>
    </row>
    <row r="56" spans="2:25" ht="20.100000000000001" customHeight="1" thickBot="1" x14ac:dyDescent="0.25">
      <c r="B56" s="7" t="s">
        <v>82</v>
      </c>
      <c r="C56" s="9">
        <f>+'2001'!$C56</f>
        <v>33088</v>
      </c>
      <c r="D56" s="9">
        <f>+'2002'!$C56</f>
        <v>32230</v>
      </c>
      <c r="E56" s="9">
        <f>+'2003'!$C56</f>
        <v>32581</v>
      </c>
      <c r="F56" s="9">
        <f>+'2004'!$C56</f>
        <v>32559</v>
      </c>
      <c r="G56" s="9">
        <f>+'2005'!$C56</f>
        <v>31100</v>
      </c>
      <c r="H56" s="9">
        <f>+'2006'!$C56</f>
        <v>30086</v>
      </c>
      <c r="I56" s="9">
        <f>+'2007'!$C56</f>
        <v>31950</v>
      </c>
      <c r="J56" s="9">
        <f>+'2008'!$C56</f>
        <v>32544</v>
      </c>
      <c r="K56" s="9">
        <f>+'2009'!$C56</f>
        <v>35401</v>
      </c>
      <c r="L56" s="9">
        <f>+'2010'!$C56</f>
        <v>35321</v>
      </c>
      <c r="M56" s="9">
        <f>+'2011'!$C56</f>
        <v>34299</v>
      </c>
      <c r="N56" s="9">
        <f>+'2012'!$C56</f>
        <v>34288</v>
      </c>
      <c r="O56" s="9">
        <f>+'2013'!$C56</f>
        <v>31846</v>
      </c>
      <c r="P56" s="9">
        <f>+'2014'!$C56</f>
        <v>32172</v>
      </c>
      <c r="Q56" s="9">
        <f>+'2015'!$C56</f>
        <v>31506</v>
      </c>
      <c r="R56" s="9">
        <f>+'2016'!$C56</f>
        <v>29318</v>
      </c>
      <c r="S56" s="9">
        <f>+'2017'!$C56</f>
        <v>31436</v>
      </c>
      <c r="T56" s="9">
        <f>+'2018'!$C56</f>
        <v>32116</v>
      </c>
      <c r="U56" s="9">
        <f>+'2019'!$C56</f>
        <v>35442</v>
      </c>
      <c r="V56" s="9">
        <f>+'2020'!$C56</f>
        <v>29895</v>
      </c>
      <c r="W56" s="9">
        <f>+'2021'!$C56</f>
        <v>40277</v>
      </c>
      <c r="X56" s="9">
        <f>+'2022'!$C56</f>
        <v>37880</v>
      </c>
      <c r="Y56" s="9">
        <f>+'2023'!$C56</f>
        <v>33030</v>
      </c>
    </row>
    <row r="57" spans="2:25" ht="20.100000000000001" customHeight="1" thickBot="1" x14ac:dyDescent="0.25">
      <c r="B57" s="7" t="s">
        <v>83</v>
      </c>
      <c r="C57" s="9">
        <f>+'2001'!$C57</f>
        <v>4386</v>
      </c>
      <c r="D57" s="9">
        <f>+'2002'!$C57</f>
        <v>4380</v>
      </c>
      <c r="E57" s="9">
        <f>+'2003'!$C57</f>
        <v>4537</v>
      </c>
      <c r="F57" s="9">
        <f>+'2004'!$C57</f>
        <v>4535</v>
      </c>
      <c r="G57" s="9">
        <f>+'2005'!$C57</f>
        <v>4121</v>
      </c>
      <c r="H57" s="9">
        <f>+'2006'!$C57</f>
        <v>3996</v>
      </c>
      <c r="I57" s="9">
        <f>+'2007'!$C57</f>
        <v>4170</v>
      </c>
      <c r="J57" s="9">
        <f>+'2008'!$C57</f>
        <v>3579</v>
      </c>
      <c r="K57" s="9">
        <f>+'2009'!$C57</f>
        <v>5255</v>
      </c>
      <c r="L57" s="9">
        <f>+'2010'!$C57</f>
        <v>5616</v>
      </c>
      <c r="M57" s="9">
        <f>+'2011'!$C57</f>
        <v>4946</v>
      </c>
      <c r="N57" s="9">
        <f>+'2012'!$C57</f>
        <v>5445</v>
      </c>
      <c r="O57" s="9">
        <f>+'2013'!$C57</f>
        <v>5281</v>
      </c>
      <c r="P57" s="9">
        <f>+'2014'!$C57</f>
        <v>5600</v>
      </c>
      <c r="Q57" s="9">
        <f>+'2015'!$C57</f>
        <v>5583</v>
      </c>
      <c r="R57" s="9">
        <f>+'2016'!$C57</f>
        <v>4663</v>
      </c>
      <c r="S57" s="9">
        <f>+'2017'!$C57</f>
        <v>4819</v>
      </c>
      <c r="T57" s="9">
        <f>+'2018'!$C57</f>
        <v>5300</v>
      </c>
      <c r="U57" s="9">
        <f>+'2019'!$C57</f>
        <v>5368</v>
      </c>
      <c r="V57" s="9">
        <f>+'2020'!$C57</f>
        <v>4585</v>
      </c>
      <c r="W57" s="9">
        <f>+'2021'!$C57</f>
        <v>5701</v>
      </c>
      <c r="X57" s="9">
        <f>+'2022'!$C57</f>
        <v>5267</v>
      </c>
      <c r="Y57" s="9">
        <f>+'2023'!$C57</f>
        <v>3900</v>
      </c>
    </row>
    <row r="58" spans="2:25" ht="20.100000000000001" customHeight="1" thickBot="1" x14ac:dyDescent="0.25">
      <c r="B58" s="7" t="s">
        <v>84</v>
      </c>
      <c r="C58" s="9">
        <f>+'2001'!$C58</f>
        <v>23160</v>
      </c>
      <c r="D58" s="9">
        <f>+'2002'!$C58</f>
        <v>23619</v>
      </c>
      <c r="E58" s="9">
        <f>+'2003'!$C58</f>
        <v>26244</v>
      </c>
      <c r="F58" s="9">
        <f>+'2004'!$C58</f>
        <v>25781</v>
      </c>
      <c r="G58" s="9">
        <f>+'2005'!$C58</f>
        <v>24485</v>
      </c>
      <c r="H58" s="9">
        <f>+'2006'!$C58</f>
        <v>26555</v>
      </c>
      <c r="I58" s="9">
        <f>+'2007'!$C58</f>
        <v>26225</v>
      </c>
      <c r="J58" s="9">
        <f>+'2008'!$C58</f>
        <v>29104</v>
      </c>
      <c r="K58" s="9">
        <f>+'2009'!$C58</f>
        <v>30378</v>
      </c>
      <c r="L58" s="9">
        <f>+'2010'!$C58</f>
        <v>30112</v>
      </c>
      <c r="M58" s="9">
        <f>+'2011'!$C58</f>
        <v>30214</v>
      </c>
      <c r="N58" s="9">
        <f>+'2012'!$C58</f>
        <v>28055</v>
      </c>
      <c r="O58" s="9">
        <f>+'2013'!$C58</f>
        <v>26511</v>
      </c>
      <c r="P58" s="9">
        <f>+'2014'!$C58</f>
        <v>26152</v>
      </c>
      <c r="Q58" s="9">
        <f>+'2015'!$C58</f>
        <v>25964</v>
      </c>
      <c r="R58" s="9">
        <f>+'2016'!$C58</f>
        <v>23715</v>
      </c>
      <c r="S58" s="9">
        <f>+'2017'!$C58</f>
        <v>25352</v>
      </c>
      <c r="T58" s="9">
        <f>+'2018'!$C58</f>
        <v>26001</v>
      </c>
      <c r="U58" s="9">
        <f>+'2019'!$C58</f>
        <v>28268</v>
      </c>
      <c r="V58" s="9">
        <f>+'2020'!$C58</f>
        <v>24470</v>
      </c>
      <c r="W58" s="9">
        <f>+'2021'!$C58</f>
        <v>29424</v>
      </c>
      <c r="X58" s="9">
        <f>+'2022'!$C58</f>
        <v>27408</v>
      </c>
      <c r="Y58" s="9">
        <f>+'2023'!$C58</f>
        <v>25745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11832</v>
      </c>
      <c r="D9" s="11">
        <v>3381</v>
      </c>
      <c r="E9" s="11">
        <v>4753</v>
      </c>
      <c r="F9" s="11">
        <v>1682</v>
      </c>
      <c r="G9" s="11">
        <v>2016</v>
      </c>
      <c r="I9" s="5"/>
    </row>
    <row r="10" spans="1:9" ht="20.100000000000001" customHeight="1" thickBot="1" x14ac:dyDescent="0.25">
      <c r="B10" s="7" t="s">
        <v>41</v>
      </c>
      <c r="C10" s="11">
        <v>12015</v>
      </c>
      <c r="D10" s="11">
        <v>3683</v>
      </c>
      <c r="E10" s="11">
        <v>6108</v>
      </c>
      <c r="F10" s="11">
        <v>685</v>
      </c>
      <c r="G10" s="11">
        <v>1539</v>
      </c>
    </row>
    <row r="11" spans="1:9" ht="20.100000000000001" customHeight="1" thickBot="1" x14ac:dyDescent="0.25">
      <c r="B11" s="7" t="s">
        <v>42</v>
      </c>
      <c r="C11" s="11">
        <v>63359</v>
      </c>
      <c r="D11" s="11">
        <v>19979</v>
      </c>
      <c r="E11" s="11">
        <v>32931</v>
      </c>
      <c r="F11" s="11">
        <v>2874</v>
      </c>
      <c r="G11" s="11">
        <v>7575</v>
      </c>
    </row>
    <row r="12" spans="1:9" ht="20.100000000000001" customHeight="1" thickBot="1" x14ac:dyDescent="0.25">
      <c r="B12" s="7" t="s">
        <v>43</v>
      </c>
      <c r="C12" s="11">
        <v>19731</v>
      </c>
      <c r="D12" s="11">
        <v>5436</v>
      </c>
      <c r="E12" s="11">
        <v>10029</v>
      </c>
      <c r="F12" s="11">
        <v>1465</v>
      </c>
      <c r="G12" s="11">
        <v>2801</v>
      </c>
    </row>
    <row r="13" spans="1:9" ht="20.100000000000001" customHeight="1" thickBot="1" x14ac:dyDescent="0.25">
      <c r="B13" s="7" t="s">
        <v>44</v>
      </c>
      <c r="C13" s="11">
        <v>4204</v>
      </c>
      <c r="D13" s="11">
        <v>1661</v>
      </c>
      <c r="E13" s="11">
        <v>2101</v>
      </c>
      <c r="F13" s="11">
        <v>204</v>
      </c>
      <c r="G13" s="11">
        <v>238</v>
      </c>
    </row>
    <row r="14" spans="1:9" ht="20.100000000000001" customHeight="1" thickBot="1" x14ac:dyDescent="0.25">
      <c r="B14" s="7" t="s">
        <v>45</v>
      </c>
      <c r="C14" s="11">
        <v>17321</v>
      </c>
      <c r="D14" s="11">
        <v>5963</v>
      </c>
      <c r="E14" s="11">
        <v>8221</v>
      </c>
      <c r="F14" s="11">
        <v>1324</v>
      </c>
      <c r="G14" s="11">
        <v>1813</v>
      </c>
    </row>
    <row r="15" spans="1:9" ht="20.100000000000001" customHeight="1" thickBot="1" x14ac:dyDescent="0.25">
      <c r="B15" s="7" t="s">
        <v>46</v>
      </c>
      <c r="C15" s="11">
        <v>37849</v>
      </c>
      <c r="D15" s="11">
        <v>13511</v>
      </c>
      <c r="E15" s="11">
        <v>19382</v>
      </c>
      <c r="F15" s="11">
        <v>1277</v>
      </c>
      <c r="G15" s="11">
        <v>3679</v>
      </c>
    </row>
    <row r="16" spans="1:9" ht="20.100000000000001" customHeight="1" thickBot="1" x14ac:dyDescent="0.25">
      <c r="B16" s="7" t="s">
        <v>47</v>
      </c>
      <c r="C16" s="11">
        <v>177441</v>
      </c>
      <c r="D16" s="11">
        <v>64612</v>
      </c>
      <c r="E16" s="11">
        <v>83988</v>
      </c>
      <c r="F16" s="11">
        <v>6363</v>
      </c>
      <c r="G16" s="11">
        <v>22478</v>
      </c>
    </row>
    <row r="17" spans="2:7" ht="20.100000000000001" customHeight="1" thickBot="1" x14ac:dyDescent="0.25">
      <c r="B17" s="7" t="s">
        <v>48</v>
      </c>
      <c r="C17" s="11">
        <v>12750</v>
      </c>
      <c r="D17" s="11">
        <v>4521</v>
      </c>
      <c r="E17" s="11">
        <v>5613</v>
      </c>
      <c r="F17" s="11">
        <v>924</v>
      </c>
      <c r="G17" s="11">
        <v>1692</v>
      </c>
    </row>
    <row r="18" spans="2:7" ht="20.100000000000001" customHeight="1" thickBot="1" x14ac:dyDescent="0.25">
      <c r="B18" s="7" t="s">
        <v>49</v>
      </c>
      <c r="C18" s="11">
        <v>9795</v>
      </c>
      <c r="D18" s="11">
        <v>3224</v>
      </c>
      <c r="E18" s="11">
        <v>5089</v>
      </c>
      <c r="F18" s="11">
        <v>585</v>
      </c>
      <c r="G18" s="11">
        <v>897</v>
      </c>
    </row>
    <row r="19" spans="2:7" ht="20.100000000000001" customHeight="1" thickBot="1" x14ac:dyDescent="0.25">
      <c r="B19" s="7" t="s">
        <v>50</v>
      </c>
      <c r="C19" s="11">
        <v>49802</v>
      </c>
      <c r="D19" s="11">
        <v>12123</v>
      </c>
      <c r="E19" s="11">
        <v>28841</v>
      </c>
      <c r="F19" s="11">
        <v>4910</v>
      </c>
      <c r="G19" s="11">
        <v>3928</v>
      </c>
    </row>
    <row r="20" spans="2:7" ht="20.100000000000001" customHeight="1" thickBot="1" x14ac:dyDescent="0.25">
      <c r="B20" s="7" t="s">
        <v>51</v>
      </c>
      <c r="C20" s="11">
        <v>19024</v>
      </c>
      <c r="D20" s="11">
        <v>5934</v>
      </c>
      <c r="E20" s="11">
        <v>9252</v>
      </c>
      <c r="F20" s="11">
        <v>1522</v>
      </c>
      <c r="G20" s="11">
        <v>2316</v>
      </c>
    </row>
    <row r="21" spans="2:7" ht="20.100000000000001" customHeight="1" thickBot="1" x14ac:dyDescent="0.25">
      <c r="B21" s="7" t="s">
        <v>52</v>
      </c>
      <c r="C21" s="11">
        <v>13822</v>
      </c>
      <c r="D21" s="11">
        <v>4517</v>
      </c>
      <c r="E21" s="11">
        <v>7079</v>
      </c>
      <c r="F21" s="11">
        <v>610</v>
      </c>
      <c r="G21" s="11">
        <v>1616</v>
      </c>
    </row>
    <row r="22" spans="2:7" ht="20.100000000000001" customHeight="1" thickBot="1" x14ac:dyDescent="0.25">
      <c r="B22" s="7" t="s">
        <v>53</v>
      </c>
      <c r="C22" s="11">
        <v>23399</v>
      </c>
      <c r="D22" s="11">
        <v>6969</v>
      </c>
      <c r="E22" s="11">
        <v>11273</v>
      </c>
      <c r="F22" s="11">
        <v>2880</v>
      </c>
      <c r="G22" s="11">
        <v>2277</v>
      </c>
    </row>
    <row r="23" spans="2:7" ht="20.100000000000001" customHeight="1" thickBot="1" x14ac:dyDescent="0.25">
      <c r="B23" s="7" t="s">
        <v>54</v>
      </c>
      <c r="C23" s="11">
        <v>34901</v>
      </c>
      <c r="D23" s="11">
        <v>12632</v>
      </c>
      <c r="E23" s="11">
        <v>14269</v>
      </c>
      <c r="F23" s="11">
        <v>2841</v>
      </c>
      <c r="G23" s="11">
        <v>5159</v>
      </c>
    </row>
    <row r="24" spans="2:7" ht="20.100000000000001" customHeight="1" thickBot="1" x14ac:dyDescent="0.25">
      <c r="B24" s="7" t="s">
        <v>55</v>
      </c>
      <c r="C24" s="11">
        <v>5147</v>
      </c>
      <c r="D24" s="11">
        <v>1579</v>
      </c>
      <c r="E24" s="11">
        <v>2566</v>
      </c>
      <c r="F24" s="11">
        <v>515</v>
      </c>
      <c r="G24" s="11">
        <v>487</v>
      </c>
    </row>
    <row r="25" spans="2:7" ht="20.100000000000001" customHeight="1" thickBot="1" x14ac:dyDescent="0.25">
      <c r="B25" s="7" t="s">
        <v>56</v>
      </c>
      <c r="C25" s="11">
        <v>23713</v>
      </c>
      <c r="D25" s="11">
        <v>7742</v>
      </c>
      <c r="E25" s="11">
        <v>12814</v>
      </c>
      <c r="F25" s="11">
        <v>1029</v>
      </c>
      <c r="G25" s="11">
        <v>2128</v>
      </c>
    </row>
    <row r="26" spans="2:7" ht="20.100000000000001" customHeight="1" thickBot="1" x14ac:dyDescent="0.25">
      <c r="B26" s="7" t="s">
        <v>57</v>
      </c>
      <c r="C26" s="11">
        <v>33541</v>
      </c>
      <c r="D26" s="11">
        <v>9784</v>
      </c>
      <c r="E26" s="11">
        <v>15918</v>
      </c>
      <c r="F26" s="11">
        <v>2453</v>
      </c>
      <c r="G26" s="11">
        <v>5386</v>
      </c>
    </row>
    <row r="27" spans="2:7" ht="20.100000000000001" customHeight="1" thickBot="1" x14ac:dyDescent="0.25">
      <c r="B27" s="7" t="s">
        <v>58</v>
      </c>
      <c r="C27" s="11">
        <v>6775</v>
      </c>
      <c r="D27" s="11">
        <v>2151</v>
      </c>
      <c r="E27" s="11">
        <v>2847</v>
      </c>
      <c r="F27" s="11">
        <v>551</v>
      </c>
      <c r="G27" s="11">
        <v>1226</v>
      </c>
    </row>
    <row r="28" spans="2:7" ht="20.100000000000001" customHeight="1" thickBot="1" x14ac:dyDescent="0.25">
      <c r="B28" s="7" t="s">
        <v>59</v>
      </c>
      <c r="C28" s="11">
        <v>18185</v>
      </c>
      <c r="D28" s="11">
        <v>5954</v>
      </c>
      <c r="E28" s="11">
        <v>8832</v>
      </c>
      <c r="F28" s="11">
        <v>1000</v>
      </c>
      <c r="G28" s="11">
        <v>2399</v>
      </c>
    </row>
    <row r="29" spans="2:7" ht="20.100000000000001" customHeight="1" thickBot="1" x14ac:dyDescent="0.25">
      <c r="B29" s="7" t="s">
        <v>60</v>
      </c>
      <c r="C29" s="11">
        <v>17459</v>
      </c>
      <c r="D29" s="11">
        <v>4606</v>
      </c>
      <c r="E29" s="11">
        <v>8889</v>
      </c>
      <c r="F29" s="11">
        <v>2218</v>
      </c>
      <c r="G29" s="11">
        <v>1746</v>
      </c>
    </row>
    <row r="30" spans="2:7" ht="20.100000000000001" customHeight="1" thickBot="1" x14ac:dyDescent="0.25">
      <c r="B30" s="7" t="s">
        <v>61</v>
      </c>
      <c r="C30" s="11">
        <v>5183</v>
      </c>
      <c r="D30" s="11">
        <v>2050</v>
      </c>
      <c r="E30" s="11">
        <v>2273</v>
      </c>
      <c r="F30" s="11">
        <v>369</v>
      </c>
      <c r="G30" s="11">
        <v>491</v>
      </c>
    </row>
    <row r="31" spans="2:7" ht="20.100000000000001" customHeight="1" thickBot="1" x14ac:dyDescent="0.25">
      <c r="B31" s="7" t="s">
        <v>62</v>
      </c>
      <c r="C31" s="11">
        <v>17973</v>
      </c>
      <c r="D31" s="11">
        <v>5975</v>
      </c>
      <c r="E31" s="11">
        <v>8095</v>
      </c>
      <c r="F31" s="11">
        <v>1861</v>
      </c>
      <c r="G31" s="11">
        <v>2042</v>
      </c>
    </row>
    <row r="32" spans="2:7" ht="20.100000000000001" customHeight="1" thickBot="1" x14ac:dyDescent="0.25">
      <c r="B32" s="7" t="s">
        <v>63</v>
      </c>
      <c r="C32" s="11">
        <v>17329</v>
      </c>
      <c r="D32" s="11">
        <v>6462</v>
      </c>
      <c r="E32" s="11">
        <v>6935</v>
      </c>
      <c r="F32" s="11">
        <v>988</v>
      </c>
      <c r="G32" s="11">
        <v>2944</v>
      </c>
    </row>
    <row r="33" spans="2:7" ht="20.100000000000001" customHeight="1" thickBot="1" x14ac:dyDescent="0.25">
      <c r="B33" s="7" t="s">
        <v>64</v>
      </c>
      <c r="C33" s="11">
        <v>11675</v>
      </c>
      <c r="D33" s="11">
        <v>4229</v>
      </c>
      <c r="E33" s="11">
        <v>6035</v>
      </c>
      <c r="F33" s="11">
        <v>384</v>
      </c>
      <c r="G33" s="11">
        <v>1027</v>
      </c>
    </row>
    <row r="34" spans="2:7" ht="20.100000000000001" customHeight="1" thickBot="1" x14ac:dyDescent="0.25">
      <c r="B34" s="7" t="s">
        <v>65</v>
      </c>
      <c r="C34" s="11">
        <v>10885</v>
      </c>
      <c r="D34" s="11">
        <v>3499</v>
      </c>
      <c r="E34" s="11">
        <v>4484</v>
      </c>
      <c r="F34" s="11">
        <v>655</v>
      </c>
      <c r="G34" s="11">
        <v>2247</v>
      </c>
    </row>
    <row r="35" spans="2:7" ht="20.100000000000001" customHeight="1" thickBot="1" x14ac:dyDescent="0.25">
      <c r="B35" s="7" t="s">
        <v>66</v>
      </c>
      <c r="C35" s="11">
        <v>9505</v>
      </c>
      <c r="D35" s="11">
        <v>3446</v>
      </c>
      <c r="E35" s="11">
        <v>3553</v>
      </c>
      <c r="F35" s="11">
        <v>712</v>
      </c>
      <c r="G35" s="11">
        <v>1794</v>
      </c>
    </row>
    <row r="36" spans="2:7" ht="20.100000000000001" customHeight="1" thickBot="1" x14ac:dyDescent="0.25">
      <c r="B36" s="7" t="s">
        <v>34</v>
      </c>
      <c r="C36" s="11">
        <v>202660</v>
      </c>
      <c r="D36" s="11">
        <v>67362</v>
      </c>
      <c r="E36" s="11">
        <v>96782</v>
      </c>
      <c r="F36" s="11">
        <v>12711</v>
      </c>
      <c r="G36" s="11">
        <v>25805</v>
      </c>
    </row>
    <row r="37" spans="2:7" ht="20.100000000000001" customHeight="1" thickBot="1" x14ac:dyDescent="0.25">
      <c r="B37" s="7" t="s">
        <v>67</v>
      </c>
      <c r="C37" s="11">
        <v>67391</v>
      </c>
      <c r="D37" s="11">
        <v>20274</v>
      </c>
      <c r="E37" s="11">
        <v>34037</v>
      </c>
      <c r="F37" s="11">
        <v>5591</v>
      </c>
      <c r="G37" s="11">
        <v>7489</v>
      </c>
    </row>
    <row r="38" spans="2:7" ht="20.100000000000001" customHeight="1" thickBot="1" x14ac:dyDescent="0.25">
      <c r="B38" s="7" t="s">
        <v>35</v>
      </c>
      <c r="C38" s="11">
        <v>50996</v>
      </c>
      <c r="D38" s="11">
        <v>13353</v>
      </c>
      <c r="E38" s="11">
        <v>25523</v>
      </c>
      <c r="F38" s="11">
        <v>5449</v>
      </c>
      <c r="G38" s="11">
        <v>6671</v>
      </c>
    </row>
    <row r="39" spans="2:7" ht="20.100000000000001" customHeight="1" thickBot="1" x14ac:dyDescent="0.25">
      <c r="B39" s="7" t="s">
        <v>36</v>
      </c>
      <c r="C39" s="11">
        <v>16454</v>
      </c>
      <c r="D39" s="11">
        <v>5845</v>
      </c>
      <c r="E39" s="11">
        <v>7682</v>
      </c>
      <c r="F39" s="11">
        <v>1029</v>
      </c>
      <c r="G39" s="11">
        <v>1898</v>
      </c>
    </row>
    <row r="40" spans="2:7" ht="20.100000000000001" customHeight="1" thickBot="1" x14ac:dyDescent="0.25">
      <c r="B40" s="7" t="s">
        <v>68</v>
      </c>
      <c r="C40" s="11">
        <v>10858</v>
      </c>
      <c r="D40" s="11">
        <v>3239</v>
      </c>
      <c r="E40" s="11">
        <v>4493</v>
      </c>
      <c r="F40" s="11">
        <v>557</v>
      </c>
      <c r="G40" s="11">
        <v>2569</v>
      </c>
    </row>
    <row r="41" spans="2:7" ht="20.100000000000001" customHeight="1" thickBot="1" x14ac:dyDescent="0.25">
      <c r="B41" s="7" t="s">
        <v>33</v>
      </c>
      <c r="C41" s="11">
        <v>39693</v>
      </c>
      <c r="D41" s="11">
        <v>14695</v>
      </c>
      <c r="E41" s="11">
        <v>14595</v>
      </c>
      <c r="F41" s="11">
        <v>2232</v>
      </c>
      <c r="G41" s="11">
        <v>8171</v>
      </c>
    </row>
    <row r="42" spans="2:7" ht="20.100000000000001" customHeight="1" thickBot="1" x14ac:dyDescent="0.25">
      <c r="B42" s="7" t="s">
        <v>69</v>
      </c>
      <c r="C42" s="11">
        <v>5623</v>
      </c>
      <c r="D42" s="11">
        <v>1962</v>
      </c>
      <c r="E42" s="11">
        <v>2090</v>
      </c>
      <c r="F42" s="11">
        <v>597</v>
      </c>
      <c r="G42" s="11">
        <v>974</v>
      </c>
    </row>
    <row r="43" spans="2:7" ht="20.100000000000001" customHeight="1" thickBot="1" x14ac:dyDescent="0.25">
      <c r="B43" s="7" t="s">
        <v>70</v>
      </c>
      <c r="C43" s="11">
        <v>47370</v>
      </c>
      <c r="D43" s="11">
        <v>14564</v>
      </c>
      <c r="E43" s="11">
        <v>22199</v>
      </c>
      <c r="F43" s="11">
        <v>2407</v>
      </c>
      <c r="G43" s="11">
        <v>8200</v>
      </c>
    </row>
    <row r="44" spans="2:7" ht="20.100000000000001" customHeight="1" thickBot="1" x14ac:dyDescent="0.25">
      <c r="B44" s="7" t="s">
        <v>71</v>
      </c>
      <c r="C44" s="11">
        <v>35679</v>
      </c>
      <c r="D44" s="11">
        <v>12851</v>
      </c>
      <c r="E44" s="11">
        <v>15420</v>
      </c>
      <c r="F44" s="11">
        <v>1811</v>
      </c>
      <c r="G44" s="11">
        <v>5597</v>
      </c>
    </row>
    <row r="45" spans="2:7" ht="20.100000000000001" customHeight="1" thickBot="1" x14ac:dyDescent="0.25">
      <c r="B45" s="7" t="s">
        <v>72</v>
      </c>
      <c r="C45" s="11">
        <v>10506</v>
      </c>
      <c r="D45" s="11">
        <v>3899</v>
      </c>
      <c r="E45" s="11">
        <v>4225</v>
      </c>
      <c r="F45" s="11">
        <v>821</v>
      </c>
      <c r="G45" s="11">
        <v>1561</v>
      </c>
    </row>
    <row r="46" spans="2:7" ht="20.100000000000001" customHeight="1" thickBot="1" x14ac:dyDescent="0.25">
      <c r="B46" s="7" t="s">
        <v>73</v>
      </c>
      <c r="C46" s="11">
        <v>36157</v>
      </c>
      <c r="D46" s="11">
        <v>10831</v>
      </c>
      <c r="E46" s="11">
        <v>18682</v>
      </c>
      <c r="F46" s="11">
        <v>1516</v>
      </c>
      <c r="G46" s="11">
        <v>5128</v>
      </c>
    </row>
    <row r="47" spans="2:7" ht="20.100000000000001" customHeight="1" thickBot="1" x14ac:dyDescent="0.25">
      <c r="B47" s="7" t="s">
        <v>0</v>
      </c>
      <c r="C47" s="11">
        <v>22959</v>
      </c>
      <c r="D47" s="11">
        <v>7882</v>
      </c>
      <c r="E47" s="11">
        <v>10279</v>
      </c>
      <c r="F47" s="11">
        <v>1423</v>
      </c>
      <c r="G47" s="11">
        <v>3375</v>
      </c>
    </row>
    <row r="48" spans="2:7" ht="20.100000000000001" customHeight="1" thickBot="1" x14ac:dyDescent="0.25">
      <c r="B48" s="7" t="s">
        <v>74</v>
      </c>
      <c r="C48" s="11">
        <v>4276</v>
      </c>
      <c r="D48" s="11">
        <v>1583</v>
      </c>
      <c r="E48" s="11">
        <v>1713</v>
      </c>
      <c r="F48" s="11">
        <v>466</v>
      </c>
      <c r="G48" s="11">
        <v>514</v>
      </c>
    </row>
    <row r="49" spans="2:8" ht="20.100000000000001" customHeight="1" thickBot="1" x14ac:dyDescent="0.25">
      <c r="B49" s="7" t="s">
        <v>75</v>
      </c>
      <c r="C49" s="11">
        <v>59521</v>
      </c>
      <c r="D49" s="11">
        <v>18247</v>
      </c>
      <c r="E49" s="11">
        <v>28500</v>
      </c>
      <c r="F49" s="11">
        <v>6001</v>
      </c>
      <c r="G49" s="11">
        <v>6773</v>
      </c>
    </row>
    <row r="50" spans="2:8" ht="20.100000000000001" customHeight="1" thickBot="1" x14ac:dyDescent="0.25">
      <c r="B50" s="7" t="s">
        <v>76</v>
      </c>
      <c r="C50" s="11">
        <v>2984</v>
      </c>
      <c r="D50" s="11">
        <v>1147</v>
      </c>
      <c r="E50" s="11">
        <v>1234</v>
      </c>
      <c r="F50" s="11">
        <v>366</v>
      </c>
      <c r="G50" s="11">
        <v>237</v>
      </c>
    </row>
    <row r="51" spans="2:8" ht="20.100000000000001" customHeight="1" thickBot="1" x14ac:dyDescent="0.25">
      <c r="B51" s="7" t="s">
        <v>77</v>
      </c>
      <c r="C51" s="11">
        <v>24785</v>
      </c>
      <c r="D51" s="11">
        <v>8300</v>
      </c>
      <c r="E51" s="11">
        <v>13402</v>
      </c>
      <c r="F51" s="11">
        <v>788</v>
      </c>
      <c r="G51" s="11">
        <v>2295</v>
      </c>
    </row>
    <row r="52" spans="2:8" ht="20.100000000000001" customHeight="1" thickBot="1" x14ac:dyDescent="0.25">
      <c r="B52" s="7" t="s">
        <v>78</v>
      </c>
      <c r="C52" s="11">
        <v>2725</v>
      </c>
      <c r="D52" s="11">
        <v>875</v>
      </c>
      <c r="E52" s="11">
        <v>1381</v>
      </c>
      <c r="F52" s="11">
        <v>190</v>
      </c>
      <c r="G52" s="11">
        <v>279</v>
      </c>
    </row>
    <row r="53" spans="2:8" ht="20.100000000000001" customHeight="1" thickBot="1" x14ac:dyDescent="0.25">
      <c r="B53" s="7" t="s">
        <v>79</v>
      </c>
      <c r="C53" s="11">
        <v>15394</v>
      </c>
      <c r="D53" s="11">
        <v>5425</v>
      </c>
      <c r="E53" s="11">
        <v>7238</v>
      </c>
      <c r="F53" s="11">
        <v>848</v>
      </c>
      <c r="G53" s="11">
        <v>1883</v>
      </c>
    </row>
    <row r="54" spans="2:8" ht="20.100000000000001" customHeight="1" thickBot="1" x14ac:dyDescent="0.25">
      <c r="B54" s="7" t="s">
        <v>80</v>
      </c>
      <c r="C54" s="11">
        <v>87979</v>
      </c>
      <c r="D54" s="11">
        <v>29560</v>
      </c>
      <c r="E54" s="11">
        <v>42584</v>
      </c>
      <c r="F54" s="11">
        <v>6604</v>
      </c>
      <c r="G54" s="11">
        <v>9231</v>
      </c>
    </row>
    <row r="55" spans="2:8" ht="20.100000000000001" customHeight="1" thickBot="1" x14ac:dyDescent="0.25">
      <c r="B55" s="7" t="s">
        <v>81</v>
      </c>
      <c r="C55" s="11">
        <v>17157</v>
      </c>
      <c r="D55" s="11">
        <v>6054</v>
      </c>
      <c r="E55" s="11">
        <v>7193</v>
      </c>
      <c r="F55" s="11">
        <v>1664</v>
      </c>
      <c r="G55" s="11">
        <v>2246</v>
      </c>
    </row>
    <row r="56" spans="2:8" ht="20.100000000000001" customHeight="1" thickBot="1" x14ac:dyDescent="0.25">
      <c r="B56" s="7" t="s">
        <v>82</v>
      </c>
      <c r="C56" s="11">
        <v>35321</v>
      </c>
      <c r="D56" s="11">
        <v>11551</v>
      </c>
      <c r="E56" s="11">
        <v>16212</v>
      </c>
      <c r="F56" s="11">
        <v>2101</v>
      </c>
      <c r="G56" s="11">
        <v>5457</v>
      </c>
    </row>
    <row r="57" spans="2:8" ht="20.100000000000001" customHeight="1" thickBot="1" x14ac:dyDescent="0.25">
      <c r="B57" s="7" t="s">
        <v>83</v>
      </c>
      <c r="C57" s="11">
        <v>5616</v>
      </c>
      <c r="D57" s="11">
        <v>1961</v>
      </c>
      <c r="E57" s="11">
        <v>2382</v>
      </c>
      <c r="F57" s="11">
        <v>597</v>
      </c>
      <c r="G57" s="11">
        <v>676</v>
      </c>
      <c r="H57" s="12"/>
    </row>
    <row r="58" spans="2:8" ht="20.100000000000001" customHeight="1" thickBot="1" x14ac:dyDescent="0.25">
      <c r="B58" s="7" t="s">
        <v>84</v>
      </c>
      <c r="C58" s="11">
        <v>30112</v>
      </c>
      <c r="D58" s="11">
        <v>10795</v>
      </c>
      <c r="E58" s="11">
        <v>13577</v>
      </c>
      <c r="F58" s="11">
        <v>1996</v>
      </c>
      <c r="G58" s="11">
        <v>3744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11697</v>
      </c>
      <c r="D9" s="11">
        <v>3223</v>
      </c>
      <c r="E9" s="11">
        <v>4730</v>
      </c>
      <c r="F9" s="11">
        <v>2013</v>
      </c>
      <c r="G9" s="11">
        <v>1731</v>
      </c>
      <c r="I9" s="5"/>
    </row>
    <row r="10" spans="1:9" ht="20.100000000000001" customHeight="1" thickBot="1" x14ac:dyDescent="0.25">
      <c r="B10" s="7" t="s">
        <v>41</v>
      </c>
      <c r="C10" s="11">
        <v>11950</v>
      </c>
      <c r="D10" s="11">
        <v>3410</v>
      </c>
      <c r="E10" s="11">
        <v>6053</v>
      </c>
      <c r="F10" s="11">
        <v>771</v>
      </c>
      <c r="G10" s="11">
        <v>1716</v>
      </c>
    </row>
    <row r="11" spans="1:9" ht="20.100000000000001" customHeight="1" thickBot="1" x14ac:dyDescent="0.25">
      <c r="B11" s="7" t="s">
        <v>42</v>
      </c>
      <c r="C11" s="11">
        <v>62100</v>
      </c>
      <c r="D11" s="11">
        <v>18432</v>
      </c>
      <c r="E11" s="11">
        <v>33104</v>
      </c>
      <c r="F11" s="11">
        <v>2858</v>
      </c>
      <c r="G11" s="11">
        <v>7706</v>
      </c>
    </row>
    <row r="12" spans="1:9" ht="20.100000000000001" customHeight="1" thickBot="1" x14ac:dyDescent="0.25">
      <c r="B12" s="7" t="s">
        <v>43</v>
      </c>
      <c r="C12" s="11">
        <v>18960</v>
      </c>
      <c r="D12" s="11">
        <v>4826</v>
      </c>
      <c r="E12" s="11">
        <v>10658</v>
      </c>
      <c r="F12" s="11">
        <v>839</v>
      </c>
      <c r="G12" s="11">
        <v>2637</v>
      </c>
    </row>
    <row r="13" spans="1:9" ht="20.100000000000001" customHeight="1" thickBot="1" x14ac:dyDescent="0.25">
      <c r="B13" s="7" t="s">
        <v>44</v>
      </c>
      <c r="C13" s="11">
        <v>4071</v>
      </c>
      <c r="D13" s="11">
        <v>1703</v>
      </c>
      <c r="E13" s="11">
        <v>1884</v>
      </c>
      <c r="F13" s="11">
        <v>226</v>
      </c>
      <c r="G13" s="11">
        <v>258</v>
      </c>
    </row>
    <row r="14" spans="1:9" ht="20.100000000000001" customHeight="1" thickBot="1" x14ac:dyDescent="0.25">
      <c r="B14" s="7" t="s">
        <v>45</v>
      </c>
      <c r="C14" s="11">
        <v>17031</v>
      </c>
      <c r="D14" s="11">
        <v>5395</v>
      </c>
      <c r="E14" s="11">
        <v>8308</v>
      </c>
      <c r="F14" s="11">
        <v>1425</v>
      </c>
      <c r="G14" s="11">
        <v>1903</v>
      </c>
    </row>
    <row r="15" spans="1:9" ht="20.100000000000001" customHeight="1" thickBot="1" x14ac:dyDescent="0.25">
      <c r="B15" s="7" t="s">
        <v>46</v>
      </c>
      <c r="C15" s="11">
        <v>37271</v>
      </c>
      <c r="D15" s="11">
        <v>13416</v>
      </c>
      <c r="E15" s="11">
        <v>19823</v>
      </c>
      <c r="F15" s="11">
        <v>988</v>
      </c>
      <c r="G15" s="11">
        <v>3044</v>
      </c>
    </row>
    <row r="16" spans="1:9" ht="20.100000000000001" customHeight="1" thickBot="1" x14ac:dyDescent="0.25">
      <c r="B16" s="7" t="s">
        <v>47</v>
      </c>
      <c r="C16" s="11">
        <v>172514</v>
      </c>
      <c r="D16" s="11">
        <v>59797</v>
      </c>
      <c r="E16" s="11">
        <v>83093</v>
      </c>
      <c r="F16" s="11">
        <v>6656</v>
      </c>
      <c r="G16" s="11">
        <v>22968</v>
      </c>
    </row>
    <row r="17" spans="2:7" ht="20.100000000000001" customHeight="1" thickBot="1" x14ac:dyDescent="0.25">
      <c r="B17" s="7" t="s">
        <v>48</v>
      </c>
      <c r="C17" s="11">
        <v>13014</v>
      </c>
      <c r="D17" s="11">
        <v>4490</v>
      </c>
      <c r="E17" s="11">
        <v>5738</v>
      </c>
      <c r="F17" s="11">
        <v>980</v>
      </c>
      <c r="G17" s="11">
        <v>1806</v>
      </c>
    </row>
    <row r="18" spans="2:7" ht="20.100000000000001" customHeight="1" thickBot="1" x14ac:dyDescent="0.25">
      <c r="B18" s="7" t="s">
        <v>49</v>
      </c>
      <c r="C18" s="11">
        <v>9479</v>
      </c>
      <c r="D18" s="11">
        <v>3306</v>
      </c>
      <c r="E18" s="11">
        <v>4818</v>
      </c>
      <c r="F18" s="11">
        <v>516</v>
      </c>
      <c r="G18" s="11">
        <v>839</v>
      </c>
    </row>
    <row r="19" spans="2:7" ht="20.100000000000001" customHeight="1" thickBot="1" x14ac:dyDescent="0.25">
      <c r="B19" s="7" t="s">
        <v>50</v>
      </c>
      <c r="C19" s="11">
        <v>47679</v>
      </c>
      <c r="D19" s="11">
        <v>11023</v>
      </c>
      <c r="E19" s="11">
        <v>29058</v>
      </c>
      <c r="F19" s="11">
        <v>3409</v>
      </c>
      <c r="G19" s="11">
        <v>4189</v>
      </c>
    </row>
    <row r="20" spans="2:7" ht="20.100000000000001" customHeight="1" thickBot="1" x14ac:dyDescent="0.25">
      <c r="B20" s="7" t="s">
        <v>51</v>
      </c>
      <c r="C20" s="11">
        <v>17684</v>
      </c>
      <c r="D20" s="11">
        <v>5569</v>
      </c>
      <c r="E20" s="11">
        <v>8799</v>
      </c>
      <c r="F20" s="11">
        <v>1037</v>
      </c>
      <c r="G20" s="11">
        <v>2279</v>
      </c>
    </row>
    <row r="21" spans="2:7" ht="20.100000000000001" customHeight="1" thickBot="1" x14ac:dyDescent="0.25">
      <c r="B21" s="7" t="s">
        <v>52</v>
      </c>
      <c r="C21" s="11">
        <v>13733</v>
      </c>
      <c r="D21" s="11">
        <v>4215</v>
      </c>
      <c r="E21" s="11">
        <v>7410</v>
      </c>
      <c r="F21" s="11">
        <v>372</v>
      </c>
      <c r="G21" s="11">
        <v>1736</v>
      </c>
    </row>
    <row r="22" spans="2:7" ht="20.100000000000001" customHeight="1" thickBot="1" x14ac:dyDescent="0.25">
      <c r="B22" s="7" t="s">
        <v>53</v>
      </c>
      <c r="C22" s="11">
        <v>21736</v>
      </c>
      <c r="D22" s="11">
        <v>6438</v>
      </c>
      <c r="E22" s="11">
        <v>11086</v>
      </c>
      <c r="F22" s="11">
        <v>1921</v>
      </c>
      <c r="G22" s="11">
        <v>2291</v>
      </c>
    </row>
    <row r="23" spans="2:7" ht="20.100000000000001" customHeight="1" thickBot="1" x14ac:dyDescent="0.25">
      <c r="B23" s="7" t="s">
        <v>54</v>
      </c>
      <c r="C23" s="11">
        <v>34115</v>
      </c>
      <c r="D23" s="11">
        <v>11779</v>
      </c>
      <c r="E23" s="11">
        <v>14754</v>
      </c>
      <c r="F23" s="11">
        <v>2354</v>
      </c>
      <c r="G23" s="11">
        <v>5228</v>
      </c>
    </row>
    <row r="24" spans="2:7" ht="20.100000000000001" customHeight="1" thickBot="1" x14ac:dyDescent="0.25">
      <c r="B24" s="7" t="s">
        <v>55</v>
      </c>
      <c r="C24" s="11">
        <v>5081</v>
      </c>
      <c r="D24" s="11">
        <v>1594</v>
      </c>
      <c r="E24" s="11">
        <v>2589</v>
      </c>
      <c r="F24" s="11">
        <v>423</v>
      </c>
      <c r="G24" s="11">
        <v>475</v>
      </c>
    </row>
    <row r="25" spans="2:7" ht="20.100000000000001" customHeight="1" thickBot="1" x14ac:dyDescent="0.25">
      <c r="B25" s="7" t="s">
        <v>56</v>
      </c>
      <c r="C25" s="11">
        <v>23149</v>
      </c>
      <c r="D25" s="11">
        <v>7213</v>
      </c>
      <c r="E25" s="11">
        <v>12794</v>
      </c>
      <c r="F25" s="11">
        <v>1224</v>
      </c>
      <c r="G25" s="11">
        <v>1918</v>
      </c>
    </row>
    <row r="26" spans="2:7" ht="20.100000000000001" customHeight="1" thickBot="1" x14ac:dyDescent="0.25">
      <c r="B26" s="7" t="s">
        <v>57</v>
      </c>
      <c r="C26" s="11">
        <v>32542</v>
      </c>
      <c r="D26" s="11">
        <v>9235</v>
      </c>
      <c r="E26" s="11">
        <v>16193</v>
      </c>
      <c r="F26" s="11">
        <v>1741</v>
      </c>
      <c r="G26" s="11">
        <v>5373</v>
      </c>
    </row>
    <row r="27" spans="2:7" ht="20.100000000000001" customHeight="1" thickBot="1" x14ac:dyDescent="0.25">
      <c r="B27" s="7" t="s">
        <v>58</v>
      </c>
      <c r="C27" s="11">
        <v>6920</v>
      </c>
      <c r="D27" s="11">
        <v>2005</v>
      </c>
      <c r="E27" s="11">
        <v>2670</v>
      </c>
      <c r="F27" s="11">
        <v>695</v>
      </c>
      <c r="G27" s="11">
        <v>1550</v>
      </c>
    </row>
    <row r="28" spans="2:7" ht="20.100000000000001" customHeight="1" thickBot="1" x14ac:dyDescent="0.25">
      <c r="B28" s="7" t="s">
        <v>59</v>
      </c>
      <c r="C28" s="11">
        <v>17228</v>
      </c>
      <c r="D28" s="11">
        <v>5541</v>
      </c>
      <c r="E28" s="11">
        <v>8273</v>
      </c>
      <c r="F28" s="11">
        <v>865</v>
      </c>
      <c r="G28" s="11">
        <v>2549</v>
      </c>
    </row>
    <row r="29" spans="2:7" ht="20.100000000000001" customHeight="1" thickBot="1" x14ac:dyDescent="0.25">
      <c r="B29" s="7" t="s">
        <v>60</v>
      </c>
      <c r="C29" s="11">
        <v>17096</v>
      </c>
      <c r="D29" s="11">
        <v>4338</v>
      </c>
      <c r="E29" s="11">
        <v>9260</v>
      </c>
      <c r="F29" s="11">
        <v>1736</v>
      </c>
      <c r="G29" s="11">
        <v>1762</v>
      </c>
    </row>
    <row r="30" spans="2:7" ht="20.100000000000001" customHeight="1" thickBot="1" x14ac:dyDescent="0.25">
      <c r="B30" s="7" t="s">
        <v>61</v>
      </c>
      <c r="C30" s="11">
        <v>4947</v>
      </c>
      <c r="D30" s="11">
        <v>1743</v>
      </c>
      <c r="E30" s="11">
        <v>2331</v>
      </c>
      <c r="F30" s="11">
        <v>388</v>
      </c>
      <c r="G30" s="11">
        <v>485</v>
      </c>
    </row>
    <row r="31" spans="2:7" ht="20.100000000000001" customHeight="1" thickBot="1" x14ac:dyDescent="0.25">
      <c r="B31" s="7" t="s">
        <v>62</v>
      </c>
      <c r="C31" s="11">
        <v>16628</v>
      </c>
      <c r="D31" s="11">
        <v>5615</v>
      </c>
      <c r="E31" s="11">
        <v>7305</v>
      </c>
      <c r="F31" s="11">
        <v>1591</v>
      </c>
      <c r="G31" s="11">
        <v>2117</v>
      </c>
    </row>
    <row r="32" spans="2:7" ht="20.100000000000001" customHeight="1" thickBot="1" x14ac:dyDescent="0.25">
      <c r="B32" s="7" t="s">
        <v>63</v>
      </c>
      <c r="C32" s="11">
        <v>16108</v>
      </c>
      <c r="D32" s="11">
        <v>5999</v>
      </c>
      <c r="E32" s="11">
        <v>6953</v>
      </c>
      <c r="F32" s="11">
        <v>684</v>
      </c>
      <c r="G32" s="11">
        <v>2472</v>
      </c>
    </row>
    <row r="33" spans="2:7" ht="20.100000000000001" customHeight="1" thickBot="1" x14ac:dyDescent="0.25">
      <c r="B33" s="7" t="s">
        <v>64</v>
      </c>
      <c r="C33" s="11">
        <v>11251</v>
      </c>
      <c r="D33" s="11">
        <v>4068</v>
      </c>
      <c r="E33" s="11">
        <v>5828</v>
      </c>
      <c r="F33" s="11">
        <v>308</v>
      </c>
      <c r="G33" s="11">
        <v>1047</v>
      </c>
    </row>
    <row r="34" spans="2:7" ht="20.100000000000001" customHeight="1" thickBot="1" x14ac:dyDescent="0.25">
      <c r="B34" s="7" t="s">
        <v>65</v>
      </c>
      <c r="C34" s="11">
        <v>10938</v>
      </c>
      <c r="D34" s="11">
        <v>3555</v>
      </c>
      <c r="E34" s="11">
        <v>4516</v>
      </c>
      <c r="F34" s="11">
        <v>909</v>
      </c>
      <c r="G34" s="11">
        <v>1958</v>
      </c>
    </row>
    <row r="35" spans="2:7" ht="20.100000000000001" customHeight="1" thickBot="1" x14ac:dyDescent="0.25">
      <c r="B35" s="7" t="s">
        <v>66</v>
      </c>
      <c r="C35" s="11">
        <v>9043</v>
      </c>
      <c r="D35" s="11">
        <v>3355</v>
      </c>
      <c r="E35" s="11">
        <v>3191</v>
      </c>
      <c r="F35" s="11">
        <v>614</v>
      </c>
      <c r="G35" s="11">
        <v>1883</v>
      </c>
    </row>
    <row r="36" spans="2:7" ht="20.100000000000001" customHeight="1" thickBot="1" x14ac:dyDescent="0.25">
      <c r="B36" s="7" t="s">
        <v>34</v>
      </c>
      <c r="C36" s="11">
        <v>188401</v>
      </c>
      <c r="D36" s="11">
        <v>60070</v>
      </c>
      <c r="E36" s="11">
        <v>93901</v>
      </c>
      <c r="F36" s="11">
        <v>11639</v>
      </c>
      <c r="G36" s="11">
        <v>22791</v>
      </c>
    </row>
    <row r="37" spans="2:7" ht="20.100000000000001" customHeight="1" thickBot="1" x14ac:dyDescent="0.25">
      <c r="B37" s="7" t="s">
        <v>67</v>
      </c>
      <c r="C37" s="11">
        <v>64859</v>
      </c>
      <c r="D37" s="11">
        <v>18319</v>
      </c>
      <c r="E37" s="11">
        <v>34536</v>
      </c>
      <c r="F37" s="11">
        <v>4537</v>
      </c>
      <c r="G37" s="11">
        <v>7467</v>
      </c>
    </row>
    <row r="38" spans="2:7" ht="20.100000000000001" customHeight="1" thickBot="1" x14ac:dyDescent="0.25">
      <c r="B38" s="7" t="s">
        <v>35</v>
      </c>
      <c r="C38" s="11">
        <v>50523</v>
      </c>
      <c r="D38" s="11">
        <v>12447</v>
      </c>
      <c r="E38" s="11">
        <v>25660</v>
      </c>
      <c r="F38" s="11">
        <v>5925</v>
      </c>
      <c r="G38" s="11">
        <v>6491</v>
      </c>
    </row>
    <row r="39" spans="2:7" ht="20.100000000000001" customHeight="1" thickBot="1" x14ac:dyDescent="0.25">
      <c r="B39" s="7" t="s">
        <v>36</v>
      </c>
      <c r="C39" s="11">
        <v>16161</v>
      </c>
      <c r="D39" s="11">
        <v>5239</v>
      </c>
      <c r="E39" s="11">
        <v>7889</v>
      </c>
      <c r="F39" s="11">
        <v>1101</v>
      </c>
      <c r="G39" s="11">
        <v>1932</v>
      </c>
    </row>
    <row r="40" spans="2:7" ht="20.100000000000001" customHeight="1" thickBot="1" x14ac:dyDescent="0.25">
      <c r="B40" s="7" t="s">
        <v>68</v>
      </c>
      <c r="C40" s="11">
        <v>10778</v>
      </c>
      <c r="D40" s="11">
        <v>3036</v>
      </c>
      <c r="E40" s="11">
        <v>4344</v>
      </c>
      <c r="F40" s="11">
        <v>671</v>
      </c>
      <c r="G40" s="11">
        <v>2727</v>
      </c>
    </row>
    <row r="41" spans="2:7" ht="20.100000000000001" customHeight="1" thickBot="1" x14ac:dyDescent="0.25">
      <c r="B41" s="7" t="s">
        <v>33</v>
      </c>
      <c r="C41" s="11">
        <v>40776</v>
      </c>
      <c r="D41" s="11">
        <v>14670</v>
      </c>
      <c r="E41" s="11">
        <v>15411</v>
      </c>
      <c r="F41" s="11">
        <v>2299</v>
      </c>
      <c r="G41" s="11">
        <v>8396</v>
      </c>
    </row>
    <row r="42" spans="2:7" ht="20.100000000000001" customHeight="1" thickBot="1" x14ac:dyDescent="0.25">
      <c r="B42" s="7" t="s">
        <v>69</v>
      </c>
      <c r="C42" s="11">
        <v>5693</v>
      </c>
      <c r="D42" s="11">
        <v>1974</v>
      </c>
      <c r="E42" s="11">
        <v>2196</v>
      </c>
      <c r="F42" s="11">
        <v>509</v>
      </c>
      <c r="G42" s="11">
        <v>1014</v>
      </c>
    </row>
    <row r="43" spans="2:7" ht="20.100000000000001" customHeight="1" thickBot="1" x14ac:dyDescent="0.25">
      <c r="B43" s="7" t="s">
        <v>70</v>
      </c>
      <c r="C43" s="11">
        <v>48116</v>
      </c>
      <c r="D43" s="11">
        <v>13696</v>
      </c>
      <c r="E43" s="11">
        <v>23052</v>
      </c>
      <c r="F43" s="11">
        <v>2281</v>
      </c>
      <c r="G43" s="11">
        <v>9087</v>
      </c>
    </row>
    <row r="44" spans="2:7" ht="20.100000000000001" customHeight="1" thickBot="1" x14ac:dyDescent="0.25">
      <c r="B44" s="7" t="s">
        <v>71</v>
      </c>
      <c r="C44" s="11">
        <v>35181</v>
      </c>
      <c r="D44" s="11">
        <v>11947</v>
      </c>
      <c r="E44" s="11">
        <v>15941</v>
      </c>
      <c r="F44" s="11">
        <v>1691</v>
      </c>
      <c r="G44" s="11">
        <v>5602</v>
      </c>
    </row>
    <row r="45" spans="2:7" ht="20.100000000000001" customHeight="1" thickBot="1" x14ac:dyDescent="0.25">
      <c r="B45" s="7" t="s">
        <v>72</v>
      </c>
      <c r="C45" s="11">
        <v>10501</v>
      </c>
      <c r="D45" s="11">
        <v>3697</v>
      </c>
      <c r="E45" s="11">
        <v>4674</v>
      </c>
      <c r="F45" s="11">
        <v>812</v>
      </c>
      <c r="G45" s="11">
        <v>1318</v>
      </c>
    </row>
    <row r="46" spans="2:7" ht="20.100000000000001" customHeight="1" thickBot="1" x14ac:dyDescent="0.25">
      <c r="B46" s="7" t="s">
        <v>73</v>
      </c>
      <c r="C46" s="11">
        <v>35919</v>
      </c>
      <c r="D46" s="11">
        <v>10213</v>
      </c>
      <c r="E46" s="11">
        <v>18596</v>
      </c>
      <c r="F46" s="11">
        <v>1238</v>
      </c>
      <c r="G46" s="11">
        <v>5872</v>
      </c>
    </row>
    <row r="47" spans="2:7" ht="20.100000000000001" customHeight="1" thickBot="1" x14ac:dyDescent="0.25">
      <c r="B47" s="7" t="s">
        <v>0</v>
      </c>
      <c r="C47" s="11">
        <v>23147</v>
      </c>
      <c r="D47" s="11">
        <v>7814</v>
      </c>
      <c r="E47" s="11">
        <v>10660</v>
      </c>
      <c r="F47" s="11">
        <v>1348</v>
      </c>
      <c r="G47" s="11">
        <v>3325</v>
      </c>
    </row>
    <row r="48" spans="2:7" ht="20.100000000000001" customHeight="1" thickBot="1" x14ac:dyDescent="0.25">
      <c r="B48" s="7" t="s">
        <v>74</v>
      </c>
      <c r="C48" s="11">
        <v>4545</v>
      </c>
      <c r="D48" s="11">
        <v>1605</v>
      </c>
      <c r="E48" s="11">
        <v>2062</v>
      </c>
      <c r="F48" s="11">
        <v>357</v>
      </c>
      <c r="G48" s="11">
        <v>521</v>
      </c>
    </row>
    <row r="49" spans="2:8" ht="20.100000000000001" customHeight="1" thickBot="1" x14ac:dyDescent="0.25">
      <c r="B49" s="7" t="s">
        <v>75</v>
      </c>
      <c r="C49" s="11">
        <v>57069</v>
      </c>
      <c r="D49" s="11">
        <v>16453</v>
      </c>
      <c r="E49" s="11">
        <v>29922</v>
      </c>
      <c r="F49" s="11">
        <v>4703</v>
      </c>
      <c r="G49" s="11">
        <v>5991</v>
      </c>
    </row>
    <row r="50" spans="2:8" ht="20.100000000000001" customHeight="1" thickBot="1" x14ac:dyDescent="0.25">
      <c r="B50" s="7" t="s">
        <v>76</v>
      </c>
      <c r="C50" s="11">
        <v>2906</v>
      </c>
      <c r="D50" s="11">
        <v>1201</v>
      </c>
      <c r="E50" s="11">
        <v>1062</v>
      </c>
      <c r="F50" s="11">
        <v>330</v>
      </c>
      <c r="G50" s="11">
        <v>313</v>
      </c>
    </row>
    <row r="51" spans="2:8" ht="20.100000000000001" customHeight="1" thickBot="1" x14ac:dyDescent="0.25">
      <c r="B51" s="7" t="s">
        <v>77</v>
      </c>
      <c r="C51" s="11">
        <v>23769</v>
      </c>
      <c r="D51" s="11">
        <v>7926</v>
      </c>
      <c r="E51" s="11">
        <v>12980</v>
      </c>
      <c r="F51" s="11">
        <v>652</v>
      </c>
      <c r="G51" s="11">
        <v>2211</v>
      </c>
    </row>
    <row r="52" spans="2:8" ht="20.100000000000001" customHeight="1" thickBot="1" x14ac:dyDescent="0.25">
      <c r="B52" s="7" t="s">
        <v>78</v>
      </c>
      <c r="C52" s="11">
        <v>2632</v>
      </c>
      <c r="D52" s="11">
        <v>929</v>
      </c>
      <c r="E52" s="11">
        <v>1208</v>
      </c>
      <c r="F52" s="11">
        <v>178</v>
      </c>
      <c r="G52" s="11">
        <v>317</v>
      </c>
    </row>
    <row r="53" spans="2:8" ht="20.100000000000001" customHeight="1" thickBot="1" x14ac:dyDescent="0.25">
      <c r="B53" s="7" t="s">
        <v>79</v>
      </c>
      <c r="C53" s="11">
        <v>14554</v>
      </c>
      <c r="D53" s="11">
        <v>4606</v>
      </c>
      <c r="E53" s="11">
        <v>7243</v>
      </c>
      <c r="F53" s="11">
        <v>771</v>
      </c>
      <c r="G53" s="11">
        <v>1934</v>
      </c>
    </row>
    <row r="54" spans="2:8" ht="20.100000000000001" customHeight="1" thickBot="1" x14ac:dyDescent="0.25">
      <c r="B54" s="7" t="s">
        <v>80</v>
      </c>
      <c r="C54" s="11">
        <v>85568</v>
      </c>
      <c r="D54" s="11">
        <v>27219</v>
      </c>
      <c r="E54" s="11">
        <v>42641</v>
      </c>
      <c r="F54" s="11">
        <v>6885</v>
      </c>
      <c r="G54" s="11">
        <v>8823</v>
      </c>
    </row>
    <row r="55" spans="2:8" ht="20.100000000000001" customHeight="1" thickBot="1" x14ac:dyDescent="0.25">
      <c r="B55" s="7" t="s">
        <v>81</v>
      </c>
      <c r="C55" s="11">
        <v>16235</v>
      </c>
      <c r="D55" s="11">
        <v>5320</v>
      </c>
      <c r="E55" s="11">
        <v>7330</v>
      </c>
      <c r="F55" s="11">
        <v>1272</v>
      </c>
      <c r="G55" s="11">
        <v>2313</v>
      </c>
    </row>
    <row r="56" spans="2:8" ht="20.100000000000001" customHeight="1" thickBot="1" x14ac:dyDescent="0.25">
      <c r="B56" s="7" t="s">
        <v>82</v>
      </c>
      <c r="C56" s="11">
        <v>35401</v>
      </c>
      <c r="D56" s="11">
        <v>11236</v>
      </c>
      <c r="E56" s="11">
        <v>16502</v>
      </c>
      <c r="F56" s="11">
        <v>2374</v>
      </c>
      <c r="G56" s="11">
        <v>5289</v>
      </c>
    </row>
    <row r="57" spans="2:8" ht="20.100000000000001" customHeight="1" thickBot="1" x14ac:dyDescent="0.25">
      <c r="B57" s="7" t="s">
        <v>83</v>
      </c>
      <c r="C57" s="11">
        <v>5255</v>
      </c>
      <c r="D57" s="11">
        <v>1887</v>
      </c>
      <c r="E57" s="11">
        <v>2241</v>
      </c>
      <c r="F57" s="11">
        <v>382</v>
      </c>
      <c r="G57" s="11">
        <v>745</v>
      </c>
      <c r="H57" s="12"/>
    </row>
    <row r="58" spans="2:8" ht="20.100000000000001" customHeight="1" thickBot="1" x14ac:dyDescent="0.25">
      <c r="B58" s="7" t="s">
        <v>84</v>
      </c>
      <c r="C58" s="11">
        <v>30378</v>
      </c>
      <c r="D58" s="11">
        <v>10341</v>
      </c>
      <c r="E58" s="11">
        <v>13983</v>
      </c>
      <c r="F58" s="11">
        <v>2137</v>
      </c>
      <c r="G58" s="11">
        <v>3917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10559</v>
      </c>
      <c r="D9" s="11">
        <v>3097</v>
      </c>
      <c r="E9" s="11">
        <v>4821</v>
      </c>
      <c r="F9" s="11">
        <v>1307</v>
      </c>
      <c r="G9" s="11">
        <v>1334</v>
      </c>
      <c r="I9" s="5"/>
    </row>
    <row r="10" spans="1:9" ht="20.100000000000001" customHeight="1" thickBot="1" x14ac:dyDescent="0.25">
      <c r="B10" s="7" t="s">
        <v>41</v>
      </c>
      <c r="C10" s="11">
        <v>9001</v>
      </c>
      <c r="D10" s="11">
        <v>2720</v>
      </c>
      <c r="E10" s="11">
        <v>4684</v>
      </c>
      <c r="F10" s="11">
        <v>557</v>
      </c>
      <c r="G10" s="11">
        <v>1040</v>
      </c>
    </row>
    <row r="11" spans="1:9" ht="20.100000000000001" customHeight="1" thickBot="1" x14ac:dyDescent="0.25">
      <c r="B11" s="7" t="s">
        <v>42</v>
      </c>
      <c r="C11" s="11">
        <v>59622</v>
      </c>
      <c r="D11" s="11">
        <v>18132</v>
      </c>
      <c r="E11" s="11">
        <v>32852</v>
      </c>
      <c r="F11" s="11">
        <v>1951</v>
      </c>
      <c r="G11" s="11">
        <v>6687</v>
      </c>
    </row>
    <row r="12" spans="1:9" ht="20.100000000000001" customHeight="1" thickBot="1" x14ac:dyDescent="0.25">
      <c r="B12" s="7" t="s">
        <v>43</v>
      </c>
      <c r="C12" s="11">
        <v>19148</v>
      </c>
      <c r="D12" s="11">
        <v>5169</v>
      </c>
      <c r="E12" s="11">
        <v>10699</v>
      </c>
      <c r="F12" s="11">
        <v>807</v>
      </c>
      <c r="G12" s="11">
        <v>2473</v>
      </c>
    </row>
    <row r="13" spans="1:9" ht="20.100000000000001" customHeight="1" thickBot="1" x14ac:dyDescent="0.25">
      <c r="B13" s="7" t="s">
        <v>44</v>
      </c>
      <c r="C13" s="11">
        <v>3698</v>
      </c>
      <c r="D13" s="11">
        <v>1364</v>
      </c>
      <c r="E13" s="11">
        <v>1784</v>
      </c>
      <c r="F13" s="11">
        <v>347</v>
      </c>
      <c r="G13" s="11">
        <v>203</v>
      </c>
    </row>
    <row r="14" spans="1:9" ht="20.100000000000001" customHeight="1" thickBot="1" x14ac:dyDescent="0.25">
      <c r="B14" s="7" t="s">
        <v>45</v>
      </c>
      <c r="C14" s="11">
        <v>13870</v>
      </c>
      <c r="D14" s="11">
        <v>4706</v>
      </c>
      <c r="E14" s="11">
        <v>6755</v>
      </c>
      <c r="F14" s="11">
        <v>1064</v>
      </c>
      <c r="G14" s="11">
        <v>1345</v>
      </c>
    </row>
    <row r="15" spans="1:9" ht="20.100000000000001" customHeight="1" thickBot="1" x14ac:dyDescent="0.25">
      <c r="B15" s="7" t="s">
        <v>46</v>
      </c>
      <c r="C15" s="11">
        <v>32732</v>
      </c>
      <c r="D15" s="11">
        <v>11545</v>
      </c>
      <c r="E15" s="11">
        <v>17619</v>
      </c>
      <c r="F15" s="11">
        <v>915</v>
      </c>
      <c r="G15" s="11">
        <v>2653</v>
      </c>
    </row>
    <row r="16" spans="1:9" ht="20.100000000000001" customHeight="1" thickBot="1" x14ac:dyDescent="0.25">
      <c r="B16" s="7" t="s">
        <v>47</v>
      </c>
      <c r="C16" s="11">
        <v>165306</v>
      </c>
      <c r="D16" s="11">
        <v>57764</v>
      </c>
      <c r="E16" s="11">
        <v>81726</v>
      </c>
      <c r="F16" s="11">
        <v>5971</v>
      </c>
      <c r="G16" s="11">
        <v>19845</v>
      </c>
    </row>
    <row r="17" spans="2:7" ht="20.100000000000001" customHeight="1" thickBot="1" x14ac:dyDescent="0.25">
      <c r="B17" s="7" t="s">
        <v>48</v>
      </c>
      <c r="C17" s="11">
        <v>10879</v>
      </c>
      <c r="D17" s="11">
        <v>3636</v>
      </c>
      <c r="E17" s="11">
        <v>4912</v>
      </c>
      <c r="F17" s="11">
        <v>867</v>
      </c>
      <c r="G17" s="11">
        <v>1464</v>
      </c>
    </row>
    <row r="18" spans="2:7" ht="20.100000000000001" customHeight="1" thickBot="1" x14ac:dyDescent="0.25">
      <c r="B18" s="7" t="s">
        <v>49</v>
      </c>
      <c r="C18" s="11">
        <v>7493</v>
      </c>
      <c r="D18" s="11">
        <v>2536</v>
      </c>
      <c r="E18" s="11">
        <v>3703</v>
      </c>
      <c r="F18" s="11">
        <v>488</v>
      </c>
      <c r="G18" s="11">
        <v>766</v>
      </c>
    </row>
    <row r="19" spans="2:7" ht="20.100000000000001" customHeight="1" thickBot="1" x14ac:dyDescent="0.25">
      <c r="B19" s="7" t="s">
        <v>50</v>
      </c>
      <c r="C19" s="11">
        <v>45785</v>
      </c>
      <c r="D19" s="11">
        <v>10450</v>
      </c>
      <c r="E19" s="11">
        <v>28501</v>
      </c>
      <c r="F19" s="11">
        <v>3658</v>
      </c>
      <c r="G19" s="11">
        <v>3176</v>
      </c>
    </row>
    <row r="20" spans="2:7" ht="20.100000000000001" customHeight="1" thickBot="1" x14ac:dyDescent="0.25">
      <c r="B20" s="7" t="s">
        <v>51</v>
      </c>
      <c r="C20" s="11">
        <v>16614</v>
      </c>
      <c r="D20" s="11">
        <v>5558</v>
      </c>
      <c r="E20" s="11">
        <v>8182</v>
      </c>
      <c r="F20" s="11">
        <v>965</v>
      </c>
      <c r="G20" s="11">
        <v>1909</v>
      </c>
    </row>
    <row r="21" spans="2:7" ht="20.100000000000001" customHeight="1" thickBot="1" x14ac:dyDescent="0.25">
      <c r="B21" s="7" t="s">
        <v>52</v>
      </c>
      <c r="C21" s="11">
        <v>10614</v>
      </c>
      <c r="D21" s="11">
        <v>3415</v>
      </c>
      <c r="E21" s="11">
        <v>5775</v>
      </c>
      <c r="F21" s="11">
        <v>306</v>
      </c>
      <c r="G21" s="11">
        <v>1118</v>
      </c>
    </row>
    <row r="22" spans="2:7" ht="20.100000000000001" customHeight="1" thickBot="1" x14ac:dyDescent="0.25">
      <c r="B22" s="7" t="s">
        <v>53</v>
      </c>
      <c r="C22" s="11">
        <v>21110</v>
      </c>
      <c r="D22" s="11">
        <v>6528</v>
      </c>
      <c r="E22" s="11">
        <v>11014</v>
      </c>
      <c r="F22" s="11">
        <v>1716</v>
      </c>
      <c r="G22" s="11">
        <v>1852</v>
      </c>
    </row>
    <row r="23" spans="2:7" ht="20.100000000000001" customHeight="1" thickBot="1" x14ac:dyDescent="0.25">
      <c r="B23" s="7" t="s">
        <v>54</v>
      </c>
      <c r="C23" s="11">
        <v>34488</v>
      </c>
      <c r="D23" s="11">
        <v>11529</v>
      </c>
      <c r="E23" s="11">
        <v>15338</v>
      </c>
      <c r="F23" s="11">
        <v>2831</v>
      </c>
      <c r="G23" s="11">
        <v>4790</v>
      </c>
    </row>
    <row r="24" spans="2:7" ht="20.100000000000001" customHeight="1" thickBot="1" x14ac:dyDescent="0.25">
      <c r="B24" s="7" t="s">
        <v>55</v>
      </c>
      <c r="C24" s="11">
        <v>4339</v>
      </c>
      <c r="D24" s="11">
        <v>1419</v>
      </c>
      <c r="E24" s="11">
        <v>2202</v>
      </c>
      <c r="F24" s="11">
        <v>384</v>
      </c>
      <c r="G24" s="11">
        <v>334</v>
      </c>
    </row>
    <row r="25" spans="2:7" ht="20.100000000000001" customHeight="1" thickBot="1" x14ac:dyDescent="0.25">
      <c r="B25" s="7" t="s">
        <v>56</v>
      </c>
      <c r="C25" s="11">
        <v>22141</v>
      </c>
      <c r="D25" s="11">
        <v>6808</v>
      </c>
      <c r="E25" s="11">
        <v>12365</v>
      </c>
      <c r="F25" s="11">
        <v>1113</v>
      </c>
      <c r="G25" s="11">
        <v>1855</v>
      </c>
    </row>
    <row r="26" spans="2:7" ht="20.100000000000001" customHeight="1" thickBot="1" x14ac:dyDescent="0.25">
      <c r="B26" s="7" t="s">
        <v>57</v>
      </c>
      <c r="C26" s="11">
        <v>31576</v>
      </c>
      <c r="D26" s="11">
        <v>9245</v>
      </c>
      <c r="E26" s="11">
        <v>16315</v>
      </c>
      <c r="F26" s="11">
        <v>1247</v>
      </c>
      <c r="G26" s="11">
        <v>4769</v>
      </c>
    </row>
    <row r="27" spans="2:7" ht="20.100000000000001" customHeight="1" thickBot="1" x14ac:dyDescent="0.25">
      <c r="B27" s="7" t="s">
        <v>58</v>
      </c>
      <c r="C27" s="11">
        <v>4852</v>
      </c>
      <c r="D27" s="11">
        <v>1772</v>
      </c>
      <c r="E27" s="11">
        <v>2032</v>
      </c>
      <c r="F27" s="11">
        <v>322</v>
      </c>
      <c r="G27" s="11">
        <v>726</v>
      </c>
    </row>
    <row r="28" spans="2:7" ht="20.100000000000001" customHeight="1" thickBot="1" x14ac:dyDescent="0.25">
      <c r="B28" s="7" t="s">
        <v>59</v>
      </c>
      <c r="C28" s="11">
        <v>16782</v>
      </c>
      <c r="D28" s="11">
        <v>5348</v>
      </c>
      <c r="E28" s="11">
        <v>8215</v>
      </c>
      <c r="F28" s="11">
        <v>838</v>
      </c>
      <c r="G28" s="11">
        <v>2381</v>
      </c>
    </row>
    <row r="29" spans="2:7" ht="20.100000000000001" customHeight="1" thickBot="1" x14ac:dyDescent="0.25">
      <c r="B29" s="7" t="s">
        <v>60</v>
      </c>
      <c r="C29" s="11">
        <v>16635</v>
      </c>
      <c r="D29" s="11">
        <v>4204</v>
      </c>
      <c r="E29" s="11">
        <v>9325</v>
      </c>
      <c r="F29" s="11">
        <v>1611</v>
      </c>
      <c r="G29" s="11">
        <v>1495</v>
      </c>
    </row>
    <row r="30" spans="2:7" ht="20.100000000000001" customHeight="1" thickBot="1" x14ac:dyDescent="0.25">
      <c r="B30" s="7" t="s">
        <v>61</v>
      </c>
      <c r="C30" s="11">
        <v>5086</v>
      </c>
      <c r="D30" s="11">
        <v>1863</v>
      </c>
      <c r="E30" s="11">
        <v>2403</v>
      </c>
      <c r="F30" s="11">
        <v>360</v>
      </c>
      <c r="G30" s="11">
        <v>460</v>
      </c>
    </row>
    <row r="31" spans="2:7" ht="20.100000000000001" customHeight="1" thickBot="1" x14ac:dyDescent="0.25">
      <c r="B31" s="7" t="s">
        <v>62</v>
      </c>
      <c r="C31" s="11">
        <v>15324</v>
      </c>
      <c r="D31" s="11">
        <v>5558</v>
      </c>
      <c r="E31" s="11">
        <v>7164</v>
      </c>
      <c r="F31" s="11">
        <v>1016</v>
      </c>
      <c r="G31" s="11">
        <v>1586</v>
      </c>
    </row>
    <row r="32" spans="2:7" ht="20.100000000000001" customHeight="1" thickBot="1" x14ac:dyDescent="0.25">
      <c r="B32" s="7" t="s">
        <v>63</v>
      </c>
      <c r="C32" s="11">
        <v>14230</v>
      </c>
      <c r="D32" s="11">
        <v>5252</v>
      </c>
      <c r="E32" s="11">
        <v>6040</v>
      </c>
      <c r="F32" s="11">
        <v>667</v>
      </c>
      <c r="G32" s="11">
        <v>2271</v>
      </c>
    </row>
    <row r="33" spans="2:7" ht="20.100000000000001" customHeight="1" thickBot="1" x14ac:dyDescent="0.25">
      <c r="B33" s="7" t="s">
        <v>64</v>
      </c>
      <c r="C33" s="11">
        <v>10405</v>
      </c>
      <c r="D33" s="11">
        <v>3791</v>
      </c>
      <c r="E33" s="11">
        <v>5341</v>
      </c>
      <c r="F33" s="11">
        <v>411</v>
      </c>
      <c r="G33" s="11">
        <v>862</v>
      </c>
    </row>
    <row r="34" spans="2:7" ht="20.100000000000001" customHeight="1" thickBot="1" x14ac:dyDescent="0.25">
      <c r="B34" s="7" t="s">
        <v>65</v>
      </c>
      <c r="C34" s="11">
        <v>8610</v>
      </c>
      <c r="D34" s="11">
        <v>2930</v>
      </c>
      <c r="E34" s="11">
        <v>4005</v>
      </c>
      <c r="F34" s="11">
        <v>507</v>
      </c>
      <c r="G34" s="11">
        <v>1168</v>
      </c>
    </row>
    <row r="35" spans="2:7" ht="20.100000000000001" customHeight="1" thickBot="1" x14ac:dyDescent="0.25">
      <c r="B35" s="7" t="s">
        <v>66</v>
      </c>
      <c r="C35" s="11">
        <v>9353</v>
      </c>
      <c r="D35" s="11">
        <v>3677</v>
      </c>
      <c r="E35" s="11">
        <v>3378</v>
      </c>
      <c r="F35" s="11">
        <v>460</v>
      </c>
      <c r="G35" s="11">
        <v>1838</v>
      </c>
    </row>
    <row r="36" spans="2:7" ht="20.100000000000001" customHeight="1" thickBot="1" x14ac:dyDescent="0.25">
      <c r="B36" s="7" t="s">
        <v>34</v>
      </c>
      <c r="C36" s="11">
        <v>181275</v>
      </c>
      <c r="D36" s="11">
        <v>59516</v>
      </c>
      <c r="E36" s="11">
        <v>90809</v>
      </c>
      <c r="F36" s="11">
        <v>11621</v>
      </c>
      <c r="G36" s="11">
        <v>19329</v>
      </c>
    </row>
    <row r="37" spans="2:7" ht="20.100000000000001" customHeight="1" thickBot="1" x14ac:dyDescent="0.25">
      <c r="B37" s="7" t="s">
        <v>67</v>
      </c>
      <c r="C37" s="11">
        <v>60848</v>
      </c>
      <c r="D37" s="11">
        <v>17471</v>
      </c>
      <c r="E37" s="11">
        <v>31960</v>
      </c>
      <c r="F37" s="11">
        <v>3957</v>
      </c>
      <c r="G37" s="11">
        <v>7460</v>
      </c>
    </row>
    <row r="38" spans="2:7" ht="20.100000000000001" customHeight="1" thickBot="1" x14ac:dyDescent="0.25">
      <c r="B38" s="7" t="s">
        <v>35</v>
      </c>
      <c r="C38" s="11">
        <v>40931</v>
      </c>
      <c r="D38" s="11">
        <v>10020</v>
      </c>
      <c r="E38" s="11">
        <v>21298</v>
      </c>
      <c r="F38" s="11">
        <v>5270</v>
      </c>
      <c r="G38" s="11">
        <v>4343</v>
      </c>
    </row>
    <row r="39" spans="2:7" ht="20.100000000000001" customHeight="1" thickBot="1" x14ac:dyDescent="0.25">
      <c r="B39" s="7" t="s">
        <v>36</v>
      </c>
      <c r="C39" s="11">
        <v>15174</v>
      </c>
      <c r="D39" s="11">
        <v>5075</v>
      </c>
      <c r="E39" s="11">
        <v>7609</v>
      </c>
      <c r="F39" s="11">
        <v>1074</v>
      </c>
      <c r="G39" s="11">
        <v>1416</v>
      </c>
    </row>
    <row r="40" spans="2:7" ht="20.100000000000001" customHeight="1" thickBot="1" x14ac:dyDescent="0.25">
      <c r="B40" s="7" t="s">
        <v>68</v>
      </c>
      <c r="C40" s="11">
        <v>9751</v>
      </c>
      <c r="D40" s="11">
        <v>2880</v>
      </c>
      <c r="E40" s="11">
        <v>3772</v>
      </c>
      <c r="F40" s="11">
        <v>610</v>
      </c>
      <c r="G40" s="11">
        <v>2489</v>
      </c>
    </row>
    <row r="41" spans="2:7" ht="20.100000000000001" customHeight="1" thickBot="1" x14ac:dyDescent="0.25">
      <c r="B41" s="7" t="s">
        <v>33</v>
      </c>
      <c r="C41" s="11">
        <v>33737</v>
      </c>
      <c r="D41" s="11">
        <v>12342</v>
      </c>
      <c r="E41" s="11">
        <v>12561</v>
      </c>
      <c r="F41" s="11">
        <v>2111</v>
      </c>
      <c r="G41" s="11">
        <v>6723</v>
      </c>
    </row>
    <row r="42" spans="2:7" ht="20.100000000000001" customHeight="1" thickBot="1" x14ac:dyDescent="0.25">
      <c r="B42" s="7" t="s">
        <v>69</v>
      </c>
      <c r="C42" s="11">
        <v>4539</v>
      </c>
      <c r="D42" s="11">
        <v>1591</v>
      </c>
      <c r="E42" s="11">
        <v>1610</v>
      </c>
      <c r="F42" s="11">
        <v>586</v>
      </c>
      <c r="G42" s="11">
        <v>752</v>
      </c>
    </row>
    <row r="43" spans="2:7" ht="20.100000000000001" customHeight="1" thickBot="1" x14ac:dyDescent="0.25">
      <c r="B43" s="7" t="s">
        <v>70</v>
      </c>
      <c r="C43" s="11">
        <v>47979</v>
      </c>
      <c r="D43" s="11">
        <v>13400</v>
      </c>
      <c r="E43" s="11">
        <v>23640</v>
      </c>
      <c r="F43" s="11">
        <v>2824</v>
      </c>
      <c r="G43" s="11">
        <v>8115</v>
      </c>
    </row>
    <row r="44" spans="2:7" ht="20.100000000000001" customHeight="1" thickBot="1" x14ac:dyDescent="0.25">
      <c r="B44" s="7" t="s">
        <v>71</v>
      </c>
      <c r="C44" s="11">
        <v>34379</v>
      </c>
      <c r="D44" s="11">
        <v>11453</v>
      </c>
      <c r="E44" s="11">
        <v>15917</v>
      </c>
      <c r="F44" s="11">
        <v>1697</v>
      </c>
      <c r="G44" s="11">
        <v>5312</v>
      </c>
    </row>
    <row r="45" spans="2:7" ht="20.100000000000001" customHeight="1" thickBot="1" x14ac:dyDescent="0.25">
      <c r="B45" s="7" t="s">
        <v>72</v>
      </c>
      <c r="C45" s="11">
        <v>8226</v>
      </c>
      <c r="D45" s="11">
        <v>2869</v>
      </c>
      <c r="E45" s="11">
        <v>3436</v>
      </c>
      <c r="F45" s="11">
        <v>744</v>
      </c>
      <c r="G45" s="11">
        <v>1177</v>
      </c>
    </row>
    <row r="46" spans="2:7" ht="20.100000000000001" customHeight="1" thickBot="1" x14ac:dyDescent="0.25">
      <c r="B46" s="7" t="s">
        <v>73</v>
      </c>
      <c r="C46" s="11">
        <v>33881</v>
      </c>
      <c r="D46" s="11">
        <v>10039</v>
      </c>
      <c r="E46" s="11">
        <v>18690</v>
      </c>
      <c r="F46" s="11">
        <v>1117</v>
      </c>
      <c r="G46" s="11">
        <v>4035</v>
      </c>
    </row>
    <row r="47" spans="2:7" ht="20.100000000000001" customHeight="1" thickBot="1" x14ac:dyDescent="0.25">
      <c r="B47" s="7" t="s">
        <v>0</v>
      </c>
      <c r="C47" s="11">
        <v>21220</v>
      </c>
      <c r="D47" s="11">
        <v>7280</v>
      </c>
      <c r="E47" s="11">
        <v>10083</v>
      </c>
      <c r="F47" s="11">
        <v>1022</v>
      </c>
      <c r="G47" s="11">
        <v>2835</v>
      </c>
    </row>
    <row r="48" spans="2:7" ht="20.100000000000001" customHeight="1" thickBot="1" x14ac:dyDescent="0.25">
      <c r="B48" s="7" t="s">
        <v>74</v>
      </c>
      <c r="C48" s="11">
        <v>3703</v>
      </c>
      <c r="D48" s="11">
        <v>1447</v>
      </c>
      <c r="E48" s="11">
        <v>1623</v>
      </c>
      <c r="F48" s="11">
        <v>227</v>
      </c>
      <c r="G48" s="11">
        <v>406</v>
      </c>
    </row>
    <row r="49" spans="2:8" ht="20.100000000000001" customHeight="1" thickBot="1" x14ac:dyDescent="0.25">
      <c r="B49" s="7" t="s">
        <v>75</v>
      </c>
      <c r="C49" s="11">
        <v>55733</v>
      </c>
      <c r="D49" s="11">
        <v>16781</v>
      </c>
      <c r="E49" s="11">
        <v>29647</v>
      </c>
      <c r="F49" s="11">
        <v>3728</v>
      </c>
      <c r="G49" s="11">
        <v>5577</v>
      </c>
    </row>
    <row r="50" spans="2:8" ht="20.100000000000001" customHeight="1" thickBot="1" x14ac:dyDescent="0.25">
      <c r="B50" s="7" t="s">
        <v>76</v>
      </c>
      <c r="C50" s="11">
        <v>2292</v>
      </c>
      <c r="D50" s="11">
        <v>902</v>
      </c>
      <c r="E50" s="11">
        <v>912</v>
      </c>
      <c r="F50" s="11">
        <v>209</v>
      </c>
      <c r="G50" s="11">
        <v>269</v>
      </c>
    </row>
    <row r="51" spans="2:8" ht="20.100000000000001" customHeight="1" thickBot="1" x14ac:dyDescent="0.25">
      <c r="B51" s="7" t="s">
        <v>77</v>
      </c>
      <c r="C51" s="11">
        <v>23220</v>
      </c>
      <c r="D51" s="11">
        <v>7734</v>
      </c>
      <c r="E51" s="11">
        <v>12912</v>
      </c>
      <c r="F51" s="11">
        <v>647</v>
      </c>
      <c r="G51" s="11">
        <v>1927</v>
      </c>
    </row>
    <row r="52" spans="2:8" ht="20.100000000000001" customHeight="1" thickBot="1" x14ac:dyDescent="0.25">
      <c r="B52" s="7" t="s">
        <v>78</v>
      </c>
      <c r="C52" s="11">
        <v>2690</v>
      </c>
      <c r="D52" s="11">
        <v>820</v>
      </c>
      <c r="E52" s="11">
        <v>1310</v>
      </c>
      <c r="F52" s="11">
        <v>163</v>
      </c>
      <c r="G52" s="11">
        <v>397</v>
      </c>
    </row>
    <row r="53" spans="2:8" ht="20.100000000000001" customHeight="1" thickBot="1" x14ac:dyDescent="0.25">
      <c r="B53" s="7" t="s">
        <v>79</v>
      </c>
      <c r="C53" s="11">
        <v>12222</v>
      </c>
      <c r="D53" s="11">
        <v>4101</v>
      </c>
      <c r="E53" s="11">
        <v>6279</v>
      </c>
      <c r="F53" s="11">
        <v>541</v>
      </c>
      <c r="G53" s="11">
        <v>1301</v>
      </c>
    </row>
    <row r="54" spans="2:8" ht="20.100000000000001" customHeight="1" thickBot="1" x14ac:dyDescent="0.25">
      <c r="B54" s="7" t="s">
        <v>80</v>
      </c>
      <c r="C54" s="11">
        <v>81374</v>
      </c>
      <c r="D54" s="11">
        <v>27088</v>
      </c>
      <c r="E54" s="11">
        <v>39489</v>
      </c>
      <c r="F54" s="11">
        <v>6746</v>
      </c>
      <c r="G54" s="11">
        <v>8051</v>
      </c>
    </row>
    <row r="55" spans="2:8" ht="20.100000000000001" customHeight="1" thickBot="1" x14ac:dyDescent="0.25">
      <c r="B55" s="7" t="s">
        <v>81</v>
      </c>
      <c r="C55" s="11">
        <v>12606</v>
      </c>
      <c r="D55" s="11">
        <v>4252</v>
      </c>
      <c r="E55" s="11">
        <v>5737</v>
      </c>
      <c r="F55" s="11">
        <v>717</v>
      </c>
      <c r="G55" s="11">
        <v>1900</v>
      </c>
    </row>
    <row r="56" spans="2:8" ht="20.100000000000001" customHeight="1" thickBot="1" x14ac:dyDescent="0.25">
      <c r="B56" s="7" t="s">
        <v>82</v>
      </c>
      <c r="C56" s="11">
        <v>32544</v>
      </c>
      <c r="D56" s="11">
        <v>10837</v>
      </c>
      <c r="E56" s="11">
        <v>15233</v>
      </c>
      <c r="F56" s="11">
        <v>1798</v>
      </c>
      <c r="G56" s="11">
        <v>4676</v>
      </c>
    </row>
    <row r="57" spans="2:8" ht="20.100000000000001" customHeight="1" thickBot="1" x14ac:dyDescent="0.25">
      <c r="B57" s="7" t="s">
        <v>83</v>
      </c>
      <c r="C57" s="11">
        <v>3579</v>
      </c>
      <c r="D57" s="11">
        <v>1338</v>
      </c>
      <c r="E57" s="11">
        <v>1584</v>
      </c>
      <c r="F57" s="11">
        <v>309</v>
      </c>
      <c r="G57" s="11">
        <v>348</v>
      </c>
      <c r="H57" s="12"/>
    </row>
    <row r="58" spans="2:8" ht="20.100000000000001" customHeight="1" thickBot="1" x14ac:dyDescent="0.25">
      <c r="B58" s="7" t="s">
        <v>84</v>
      </c>
      <c r="C58" s="11">
        <v>29104</v>
      </c>
      <c r="D58" s="11">
        <v>10059</v>
      </c>
      <c r="E58" s="11">
        <v>14167</v>
      </c>
      <c r="F58" s="11">
        <v>1804</v>
      </c>
      <c r="G58" s="11">
        <v>3074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9222</v>
      </c>
      <c r="D9" s="11">
        <v>2959</v>
      </c>
      <c r="E9" s="11">
        <v>4111</v>
      </c>
      <c r="F9" s="11">
        <v>969</v>
      </c>
      <c r="G9" s="11">
        <v>1183</v>
      </c>
      <c r="I9" s="5"/>
    </row>
    <row r="10" spans="1:9" ht="20.100000000000001" customHeight="1" thickBot="1" x14ac:dyDescent="0.25">
      <c r="B10" s="7" t="s">
        <v>41</v>
      </c>
      <c r="C10" s="11">
        <v>9821</v>
      </c>
      <c r="D10" s="11">
        <v>3053</v>
      </c>
      <c r="E10" s="11">
        <v>4535</v>
      </c>
      <c r="F10" s="11">
        <v>815</v>
      </c>
      <c r="G10" s="11">
        <v>1418</v>
      </c>
    </row>
    <row r="11" spans="1:9" ht="20.100000000000001" customHeight="1" thickBot="1" x14ac:dyDescent="0.25">
      <c r="B11" s="7" t="s">
        <v>42</v>
      </c>
      <c r="C11" s="11">
        <v>55331</v>
      </c>
      <c r="D11" s="11">
        <v>17923</v>
      </c>
      <c r="E11" s="11">
        <v>29089</v>
      </c>
      <c r="F11" s="11">
        <v>1910</v>
      </c>
      <c r="G11" s="11">
        <v>6409</v>
      </c>
    </row>
    <row r="12" spans="1:9" ht="20.100000000000001" customHeight="1" thickBot="1" x14ac:dyDescent="0.25">
      <c r="B12" s="7" t="s">
        <v>43</v>
      </c>
      <c r="C12" s="11">
        <v>17709</v>
      </c>
      <c r="D12" s="11">
        <v>5023</v>
      </c>
      <c r="E12" s="11">
        <v>9518</v>
      </c>
      <c r="F12" s="11">
        <v>764</v>
      </c>
      <c r="G12" s="11">
        <v>2404</v>
      </c>
    </row>
    <row r="13" spans="1:9" ht="20.100000000000001" customHeight="1" thickBot="1" x14ac:dyDescent="0.25">
      <c r="B13" s="7" t="s">
        <v>44</v>
      </c>
      <c r="C13" s="11">
        <v>3767</v>
      </c>
      <c r="D13" s="11">
        <v>1427</v>
      </c>
      <c r="E13" s="11">
        <v>1915</v>
      </c>
      <c r="F13" s="11">
        <v>215</v>
      </c>
      <c r="G13" s="11">
        <v>210</v>
      </c>
    </row>
    <row r="14" spans="1:9" ht="20.100000000000001" customHeight="1" thickBot="1" x14ac:dyDescent="0.25">
      <c r="B14" s="7" t="s">
        <v>45</v>
      </c>
      <c r="C14" s="11">
        <v>14174</v>
      </c>
      <c r="D14" s="11">
        <v>5146</v>
      </c>
      <c r="E14" s="11">
        <v>6716</v>
      </c>
      <c r="F14" s="11">
        <v>800</v>
      </c>
      <c r="G14" s="11">
        <v>1512</v>
      </c>
    </row>
    <row r="15" spans="1:9" ht="20.100000000000001" customHeight="1" thickBot="1" x14ac:dyDescent="0.25">
      <c r="B15" s="7" t="s">
        <v>46</v>
      </c>
      <c r="C15" s="11">
        <v>33399</v>
      </c>
      <c r="D15" s="11">
        <v>12747</v>
      </c>
      <c r="E15" s="11">
        <v>17121</v>
      </c>
      <c r="F15" s="11">
        <v>1151</v>
      </c>
      <c r="G15" s="11">
        <v>2380</v>
      </c>
    </row>
    <row r="16" spans="1:9" ht="20.100000000000001" customHeight="1" thickBot="1" x14ac:dyDescent="0.25">
      <c r="B16" s="7" t="s">
        <v>47</v>
      </c>
      <c r="C16" s="11">
        <v>155130</v>
      </c>
      <c r="D16" s="11">
        <v>56478</v>
      </c>
      <c r="E16" s="11">
        <v>74686</v>
      </c>
      <c r="F16" s="11">
        <v>4601</v>
      </c>
      <c r="G16" s="11">
        <v>19365</v>
      </c>
    </row>
    <row r="17" spans="2:7" ht="20.100000000000001" customHeight="1" thickBot="1" x14ac:dyDescent="0.25">
      <c r="B17" s="7" t="s">
        <v>48</v>
      </c>
      <c r="C17" s="11">
        <v>11263</v>
      </c>
      <c r="D17" s="11">
        <v>4179</v>
      </c>
      <c r="E17" s="11">
        <v>5032</v>
      </c>
      <c r="F17" s="11">
        <v>708</v>
      </c>
      <c r="G17" s="11">
        <v>1344</v>
      </c>
    </row>
    <row r="18" spans="2:7" ht="20.100000000000001" customHeight="1" thickBot="1" x14ac:dyDescent="0.25">
      <c r="B18" s="7" t="s">
        <v>49</v>
      </c>
      <c r="C18" s="11">
        <v>8963</v>
      </c>
      <c r="D18" s="11">
        <v>3397</v>
      </c>
      <c r="E18" s="11">
        <v>4205</v>
      </c>
      <c r="F18" s="11">
        <v>635</v>
      </c>
      <c r="G18" s="11">
        <v>726</v>
      </c>
    </row>
    <row r="19" spans="2:7" ht="20.100000000000001" customHeight="1" thickBot="1" x14ac:dyDescent="0.25">
      <c r="B19" s="7" t="s">
        <v>50</v>
      </c>
      <c r="C19" s="11">
        <v>43480</v>
      </c>
      <c r="D19" s="11">
        <v>10739</v>
      </c>
      <c r="E19" s="11">
        <v>26401</v>
      </c>
      <c r="F19" s="11">
        <v>3436</v>
      </c>
      <c r="G19" s="11">
        <v>2904</v>
      </c>
    </row>
    <row r="20" spans="2:7" ht="20.100000000000001" customHeight="1" thickBot="1" x14ac:dyDescent="0.25">
      <c r="B20" s="7" t="s">
        <v>51</v>
      </c>
      <c r="C20" s="11">
        <v>15280</v>
      </c>
      <c r="D20" s="11">
        <v>5406</v>
      </c>
      <c r="E20" s="11">
        <v>7400</v>
      </c>
      <c r="F20" s="11">
        <v>848</v>
      </c>
      <c r="G20" s="11">
        <v>1626</v>
      </c>
    </row>
    <row r="21" spans="2:7" ht="20.100000000000001" customHeight="1" thickBot="1" x14ac:dyDescent="0.25">
      <c r="B21" s="7" t="s">
        <v>52</v>
      </c>
      <c r="C21" s="11">
        <v>12245</v>
      </c>
      <c r="D21" s="11">
        <v>3839</v>
      </c>
      <c r="E21" s="11">
        <v>6698</v>
      </c>
      <c r="F21" s="11">
        <v>339</v>
      </c>
      <c r="G21" s="11">
        <v>1369</v>
      </c>
    </row>
    <row r="22" spans="2:7" ht="20.100000000000001" customHeight="1" thickBot="1" x14ac:dyDescent="0.25">
      <c r="B22" s="7" t="s">
        <v>53</v>
      </c>
      <c r="C22" s="11">
        <v>20507</v>
      </c>
      <c r="D22" s="11">
        <v>6607</v>
      </c>
      <c r="E22" s="11">
        <v>9578</v>
      </c>
      <c r="F22" s="11">
        <v>2511</v>
      </c>
      <c r="G22" s="11">
        <v>1811</v>
      </c>
    </row>
    <row r="23" spans="2:7" ht="20.100000000000001" customHeight="1" thickBot="1" x14ac:dyDescent="0.25">
      <c r="B23" s="7" t="s">
        <v>54</v>
      </c>
      <c r="C23" s="11">
        <v>31777</v>
      </c>
      <c r="D23" s="11">
        <v>11060</v>
      </c>
      <c r="E23" s="11">
        <v>13894</v>
      </c>
      <c r="F23" s="11">
        <v>2425</v>
      </c>
      <c r="G23" s="11">
        <v>4398</v>
      </c>
    </row>
    <row r="24" spans="2:7" ht="20.100000000000001" customHeight="1" thickBot="1" x14ac:dyDescent="0.25">
      <c r="B24" s="7" t="s">
        <v>55</v>
      </c>
      <c r="C24" s="11">
        <v>4368</v>
      </c>
      <c r="D24" s="11">
        <v>1388</v>
      </c>
      <c r="E24" s="11">
        <v>2132</v>
      </c>
      <c r="F24" s="11">
        <v>400</v>
      </c>
      <c r="G24" s="11">
        <v>448</v>
      </c>
    </row>
    <row r="25" spans="2:7" ht="20.100000000000001" customHeight="1" thickBot="1" x14ac:dyDescent="0.25">
      <c r="B25" s="7" t="s">
        <v>56</v>
      </c>
      <c r="C25" s="11">
        <v>20273</v>
      </c>
      <c r="D25" s="11">
        <v>6831</v>
      </c>
      <c r="E25" s="11">
        <v>10990</v>
      </c>
      <c r="F25" s="11">
        <v>848</v>
      </c>
      <c r="G25" s="11">
        <v>1604</v>
      </c>
    </row>
    <row r="26" spans="2:7" ht="20.100000000000001" customHeight="1" thickBot="1" x14ac:dyDescent="0.25">
      <c r="B26" s="7" t="s">
        <v>57</v>
      </c>
      <c r="C26" s="11">
        <v>29938</v>
      </c>
      <c r="D26" s="11">
        <v>9447</v>
      </c>
      <c r="E26" s="11">
        <v>14922</v>
      </c>
      <c r="F26" s="11">
        <v>1149</v>
      </c>
      <c r="G26" s="11">
        <v>4420</v>
      </c>
    </row>
    <row r="27" spans="2:7" ht="20.100000000000001" customHeight="1" thickBot="1" x14ac:dyDescent="0.25">
      <c r="B27" s="7" t="s">
        <v>58</v>
      </c>
      <c r="C27" s="11">
        <v>5434</v>
      </c>
      <c r="D27" s="11">
        <v>1986</v>
      </c>
      <c r="E27" s="11">
        <v>2128</v>
      </c>
      <c r="F27" s="11">
        <v>339</v>
      </c>
      <c r="G27" s="11">
        <v>981</v>
      </c>
    </row>
    <row r="28" spans="2:7" ht="20.100000000000001" customHeight="1" thickBot="1" x14ac:dyDescent="0.25">
      <c r="B28" s="7" t="s">
        <v>59</v>
      </c>
      <c r="C28" s="11">
        <v>15216</v>
      </c>
      <c r="D28" s="11">
        <v>5252</v>
      </c>
      <c r="E28" s="11">
        <v>6964</v>
      </c>
      <c r="F28" s="11">
        <v>560</v>
      </c>
      <c r="G28" s="11">
        <v>2440</v>
      </c>
    </row>
    <row r="29" spans="2:7" ht="20.100000000000001" customHeight="1" thickBot="1" x14ac:dyDescent="0.25">
      <c r="B29" s="7" t="s">
        <v>60</v>
      </c>
      <c r="C29" s="11">
        <v>14069</v>
      </c>
      <c r="D29" s="11">
        <v>4116</v>
      </c>
      <c r="E29" s="11">
        <v>7572</v>
      </c>
      <c r="F29" s="11">
        <v>1084</v>
      </c>
      <c r="G29" s="11">
        <v>1297</v>
      </c>
    </row>
    <row r="30" spans="2:7" ht="20.100000000000001" customHeight="1" thickBot="1" x14ac:dyDescent="0.25">
      <c r="B30" s="7" t="s">
        <v>61</v>
      </c>
      <c r="C30" s="11">
        <v>4843</v>
      </c>
      <c r="D30" s="11">
        <v>1669</v>
      </c>
      <c r="E30" s="11">
        <v>2388</v>
      </c>
      <c r="F30" s="11">
        <v>411</v>
      </c>
      <c r="G30" s="11">
        <v>375</v>
      </c>
    </row>
    <row r="31" spans="2:7" ht="20.100000000000001" customHeight="1" thickBot="1" x14ac:dyDescent="0.25">
      <c r="B31" s="7" t="s">
        <v>62</v>
      </c>
      <c r="C31" s="11">
        <v>16439</v>
      </c>
      <c r="D31" s="11">
        <v>5732</v>
      </c>
      <c r="E31" s="11">
        <v>7423</v>
      </c>
      <c r="F31" s="11">
        <v>1371</v>
      </c>
      <c r="G31" s="11">
        <v>1913</v>
      </c>
    </row>
    <row r="32" spans="2:7" ht="20.100000000000001" customHeight="1" thickBot="1" x14ac:dyDescent="0.25">
      <c r="B32" s="7" t="s">
        <v>63</v>
      </c>
      <c r="C32" s="11">
        <v>14475</v>
      </c>
      <c r="D32" s="11">
        <v>5608</v>
      </c>
      <c r="E32" s="11">
        <v>6250</v>
      </c>
      <c r="F32" s="11">
        <v>577</v>
      </c>
      <c r="G32" s="11">
        <v>2040</v>
      </c>
    </row>
    <row r="33" spans="2:7" ht="20.100000000000001" customHeight="1" thickBot="1" x14ac:dyDescent="0.25">
      <c r="B33" s="7" t="s">
        <v>64</v>
      </c>
      <c r="C33" s="11">
        <v>10133</v>
      </c>
      <c r="D33" s="11">
        <v>3738</v>
      </c>
      <c r="E33" s="11">
        <v>4941</v>
      </c>
      <c r="F33" s="11">
        <v>470</v>
      </c>
      <c r="G33" s="11">
        <v>984</v>
      </c>
    </row>
    <row r="34" spans="2:7" ht="20.100000000000001" customHeight="1" thickBot="1" x14ac:dyDescent="0.25">
      <c r="B34" s="7" t="s">
        <v>65</v>
      </c>
      <c r="C34" s="11">
        <v>8689</v>
      </c>
      <c r="D34" s="11">
        <v>3155</v>
      </c>
      <c r="E34" s="11">
        <v>4016</v>
      </c>
      <c r="F34" s="11">
        <v>473</v>
      </c>
      <c r="G34" s="11">
        <v>1045</v>
      </c>
    </row>
    <row r="35" spans="2:7" ht="20.100000000000001" customHeight="1" thickBot="1" x14ac:dyDescent="0.25">
      <c r="B35" s="7" t="s">
        <v>66</v>
      </c>
      <c r="C35" s="11">
        <v>8827</v>
      </c>
      <c r="D35" s="11">
        <v>3555</v>
      </c>
      <c r="E35" s="11">
        <v>3114</v>
      </c>
      <c r="F35" s="11">
        <v>402</v>
      </c>
      <c r="G35" s="11">
        <v>1756</v>
      </c>
    </row>
    <row r="36" spans="2:7" ht="20.100000000000001" customHeight="1" thickBot="1" x14ac:dyDescent="0.25">
      <c r="B36" s="7" t="s">
        <v>34</v>
      </c>
      <c r="C36" s="11">
        <v>169448</v>
      </c>
      <c r="D36" s="11">
        <v>59084</v>
      </c>
      <c r="E36" s="11">
        <v>81214</v>
      </c>
      <c r="F36" s="11">
        <v>12562</v>
      </c>
      <c r="G36" s="11">
        <v>16588</v>
      </c>
    </row>
    <row r="37" spans="2:7" ht="20.100000000000001" customHeight="1" thickBot="1" x14ac:dyDescent="0.25">
      <c r="B37" s="7" t="s">
        <v>67</v>
      </c>
      <c r="C37" s="11">
        <v>57682</v>
      </c>
      <c r="D37" s="11">
        <v>16963</v>
      </c>
      <c r="E37" s="11">
        <v>29478</v>
      </c>
      <c r="F37" s="11">
        <v>3598</v>
      </c>
      <c r="G37" s="11">
        <v>7643</v>
      </c>
    </row>
    <row r="38" spans="2:7" ht="20.100000000000001" customHeight="1" thickBot="1" x14ac:dyDescent="0.25">
      <c r="B38" s="7" t="s">
        <v>35</v>
      </c>
      <c r="C38" s="11">
        <v>43342</v>
      </c>
      <c r="D38" s="11">
        <v>11589</v>
      </c>
      <c r="E38" s="11">
        <v>22105</v>
      </c>
      <c r="F38" s="11">
        <v>4833</v>
      </c>
      <c r="G38" s="11">
        <v>4815</v>
      </c>
    </row>
    <row r="39" spans="2:7" ht="20.100000000000001" customHeight="1" thickBot="1" x14ac:dyDescent="0.25">
      <c r="B39" s="7" t="s">
        <v>36</v>
      </c>
      <c r="C39" s="11">
        <v>14085</v>
      </c>
      <c r="D39" s="11">
        <v>5066</v>
      </c>
      <c r="E39" s="11">
        <v>6493</v>
      </c>
      <c r="F39" s="11">
        <v>953</v>
      </c>
      <c r="G39" s="11">
        <v>1573</v>
      </c>
    </row>
    <row r="40" spans="2:7" ht="20.100000000000001" customHeight="1" thickBot="1" x14ac:dyDescent="0.25">
      <c r="B40" s="7" t="s">
        <v>68</v>
      </c>
      <c r="C40" s="11">
        <v>9075</v>
      </c>
      <c r="D40" s="11">
        <v>3015</v>
      </c>
      <c r="E40" s="11">
        <v>3223</v>
      </c>
      <c r="F40" s="11">
        <v>650</v>
      </c>
      <c r="G40" s="11">
        <v>2187</v>
      </c>
    </row>
    <row r="41" spans="2:7" ht="20.100000000000001" customHeight="1" thickBot="1" x14ac:dyDescent="0.25">
      <c r="B41" s="7" t="s">
        <v>33</v>
      </c>
      <c r="C41" s="11">
        <v>38924</v>
      </c>
      <c r="D41" s="11">
        <v>14312</v>
      </c>
      <c r="E41" s="11">
        <v>14404</v>
      </c>
      <c r="F41" s="11">
        <v>2556</v>
      </c>
      <c r="G41" s="11">
        <v>7652</v>
      </c>
    </row>
    <row r="42" spans="2:7" ht="20.100000000000001" customHeight="1" thickBot="1" x14ac:dyDescent="0.25">
      <c r="B42" s="7" t="s">
        <v>69</v>
      </c>
      <c r="C42" s="11">
        <v>4689</v>
      </c>
      <c r="D42" s="11">
        <v>1796</v>
      </c>
      <c r="E42" s="11">
        <v>1882</v>
      </c>
      <c r="F42" s="11">
        <v>314</v>
      </c>
      <c r="G42" s="11">
        <v>697</v>
      </c>
    </row>
    <row r="43" spans="2:7" ht="20.100000000000001" customHeight="1" thickBot="1" x14ac:dyDescent="0.25">
      <c r="B43" s="7" t="s">
        <v>70</v>
      </c>
      <c r="C43" s="11">
        <v>41226</v>
      </c>
      <c r="D43" s="11">
        <v>12193</v>
      </c>
      <c r="E43" s="11">
        <v>20175</v>
      </c>
      <c r="F43" s="11">
        <v>2576</v>
      </c>
      <c r="G43" s="11">
        <v>6282</v>
      </c>
    </row>
    <row r="44" spans="2:7" ht="20.100000000000001" customHeight="1" thickBot="1" x14ac:dyDescent="0.25">
      <c r="B44" s="7" t="s">
        <v>71</v>
      </c>
      <c r="C44" s="11">
        <v>31743</v>
      </c>
      <c r="D44" s="11">
        <v>11165</v>
      </c>
      <c r="E44" s="11">
        <v>14291</v>
      </c>
      <c r="F44" s="11">
        <v>1492</v>
      </c>
      <c r="G44" s="11">
        <v>4795</v>
      </c>
    </row>
    <row r="45" spans="2:7" ht="20.100000000000001" customHeight="1" thickBot="1" x14ac:dyDescent="0.25">
      <c r="B45" s="7" t="s">
        <v>72</v>
      </c>
      <c r="C45" s="11">
        <v>8390</v>
      </c>
      <c r="D45" s="11">
        <v>3180</v>
      </c>
      <c r="E45" s="11">
        <v>3406</v>
      </c>
      <c r="F45" s="11">
        <v>750</v>
      </c>
      <c r="G45" s="11">
        <v>1054</v>
      </c>
    </row>
    <row r="46" spans="2:7" ht="20.100000000000001" customHeight="1" thickBot="1" x14ac:dyDescent="0.25">
      <c r="B46" s="7" t="s">
        <v>73</v>
      </c>
      <c r="C46" s="11">
        <v>29375</v>
      </c>
      <c r="D46" s="11">
        <v>10295</v>
      </c>
      <c r="E46" s="11">
        <v>15450</v>
      </c>
      <c r="F46" s="11">
        <v>1036</v>
      </c>
      <c r="G46" s="11">
        <v>2594</v>
      </c>
    </row>
    <row r="47" spans="2:7" ht="20.100000000000001" customHeight="1" thickBot="1" x14ac:dyDescent="0.25">
      <c r="B47" s="7" t="s">
        <v>0</v>
      </c>
      <c r="C47" s="11">
        <v>20757</v>
      </c>
      <c r="D47" s="11">
        <v>7072</v>
      </c>
      <c r="E47" s="11">
        <v>9888</v>
      </c>
      <c r="F47" s="11">
        <v>976</v>
      </c>
      <c r="G47" s="11">
        <v>2821</v>
      </c>
    </row>
    <row r="48" spans="2:7" ht="20.100000000000001" customHeight="1" thickBot="1" x14ac:dyDescent="0.25">
      <c r="B48" s="7" t="s">
        <v>74</v>
      </c>
      <c r="C48" s="11">
        <v>3644</v>
      </c>
      <c r="D48" s="11">
        <v>1376</v>
      </c>
      <c r="E48" s="11">
        <v>1649</v>
      </c>
      <c r="F48" s="11">
        <v>238</v>
      </c>
      <c r="G48" s="11">
        <v>381</v>
      </c>
    </row>
    <row r="49" spans="2:8" ht="20.100000000000001" customHeight="1" thickBot="1" x14ac:dyDescent="0.25">
      <c r="B49" s="7" t="s">
        <v>75</v>
      </c>
      <c r="C49" s="11">
        <v>54526</v>
      </c>
      <c r="D49" s="11">
        <v>16284</v>
      </c>
      <c r="E49" s="11">
        <v>28065</v>
      </c>
      <c r="F49" s="11">
        <v>4864</v>
      </c>
      <c r="G49" s="11">
        <v>5313</v>
      </c>
    </row>
    <row r="50" spans="2:8" ht="20.100000000000001" customHeight="1" thickBot="1" x14ac:dyDescent="0.25">
      <c r="B50" s="7" t="s">
        <v>76</v>
      </c>
      <c r="C50" s="11">
        <v>2867</v>
      </c>
      <c r="D50" s="11">
        <v>1235</v>
      </c>
      <c r="E50" s="11">
        <v>1094</v>
      </c>
      <c r="F50" s="11">
        <v>165</v>
      </c>
      <c r="G50" s="11">
        <v>373</v>
      </c>
    </row>
    <row r="51" spans="2:8" ht="20.100000000000001" customHeight="1" thickBot="1" x14ac:dyDescent="0.25">
      <c r="B51" s="7" t="s">
        <v>77</v>
      </c>
      <c r="C51" s="11">
        <v>21063</v>
      </c>
      <c r="D51" s="11">
        <v>7539</v>
      </c>
      <c r="E51" s="11">
        <v>11172</v>
      </c>
      <c r="F51" s="11">
        <v>571</v>
      </c>
      <c r="G51" s="11">
        <v>1781</v>
      </c>
    </row>
    <row r="52" spans="2:8" ht="20.100000000000001" customHeight="1" thickBot="1" x14ac:dyDescent="0.25">
      <c r="B52" s="7" t="s">
        <v>78</v>
      </c>
      <c r="C52" s="11">
        <v>2277</v>
      </c>
      <c r="D52" s="11">
        <v>859</v>
      </c>
      <c r="E52" s="11">
        <v>1042</v>
      </c>
      <c r="F52" s="11">
        <v>187</v>
      </c>
      <c r="G52" s="11">
        <v>189</v>
      </c>
    </row>
    <row r="53" spans="2:8" ht="20.100000000000001" customHeight="1" thickBot="1" x14ac:dyDescent="0.25">
      <c r="B53" s="7" t="s">
        <v>79</v>
      </c>
      <c r="C53" s="11">
        <v>11981</v>
      </c>
      <c r="D53" s="11">
        <v>4275</v>
      </c>
      <c r="E53" s="11">
        <v>6031</v>
      </c>
      <c r="F53" s="11">
        <v>517</v>
      </c>
      <c r="G53" s="11">
        <v>1158</v>
      </c>
    </row>
    <row r="54" spans="2:8" ht="20.100000000000001" customHeight="1" thickBot="1" x14ac:dyDescent="0.25">
      <c r="B54" s="7" t="s">
        <v>80</v>
      </c>
      <c r="C54" s="11">
        <v>74811</v>
      </c>
      <c r="D54" s="11">
        <v>26750</v>
      </c>
      <c r="E54" s="11">
        <v>35983</v>
      </c>
      <c r="F54" s="11">
        <v>4090</v>
      </c>
      <c r="G54" s="11">
        <v>7988</v>
      </c>
    </row>
    <row r="55" spans="2:8" ht="20.100000000000001" customHeight="1" thickBot="1" x14ac:dyDescent="0.25">
      <c r="B55" s="7" t="s">
        <v>81</v>
      </c>
      <c r="C55" s="11">
        <v>14006</v>
      </c>
      <c r="D55" s="11">
        <v>5147</v>
      </c>
      <c r="E55" s="11">
        <v>6086</v>
      </c>
      <c r="F55" s="11">
        <v>984</v>
      </c>
      <c r="G55" s="11">
        <v>1789</v>
      </c>
    </row>
    <row r="56" spans="2:8" ht="20.100000000000001" customHeight="1" thickBot="1" x14ac:dyDescent="0.25">
      <c r="B56" s="7" t="s">
        <v>82</v>
      </c>
      <c r="C56" s="11">
        <v>31950</v>
      </c>
      <c r="D56" s="11">
        <v>10934</v>
      </c>
      <c r="E56" s="11">
        <v>14547</v>
      </c>
      <c r="F56" s="11">
        <v>1494</v>
      </c>
      <c r="G56" s="11">
        <v>4975</v>
      </c>
    </row>
    <row r="57" spans="2:8" ht="20.100000000000001" customHeight="1" thickBot="1" x14ac:dyDescent="0.25">
      <c r="B57" s="7" t="s">
        <v>83</v>
      </c>
      <c r="C57" s="11">
        <v>4170</v>
      </c>
      <c r="D57" s="11">
        <v>1778</v>
      </c>
      <c r="E57" s="11">
        <v>1597</v>
      </c>
      <c r="F57" s="11">
        <v>346</v>
      </c>
      <c r="G57" s="11">
        <v>449</v>
      </c>
      <c r="H57" s="12"/>
    </row>
    <row r="58" spans="2:8" ht="20.100000000000001" customHeight="1" thickBot="1" x14ac:dyDescent="0.25">
      <c r="B58" s="7" t="s">
        <v>84</v>
      </c>
      <c r="C58" s="11">
        <v>26225</v>
      </c>
      <c r="D58" s="11">
        <v>9825</v>
      </c>
      <c r="E58" s="11">
        <v>11794</v>
      </c>
      <c r="F58" s="11">
        <v>1642</v>
      </c>
      <c r="G58" s="11">
        <v>2964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8494</v>
      </c>
      <c r="D9" s="11">
        <v>2657</v>
      </c>
      <c r="E9" s="11">
        <v>3767</v>
      </c>
      <c r="F9" s="11">
        <v>928</v>
      </c>
      <c r="G9" s="11">
        <v>1142</v>
      </c>
      <c r="I9" s="5"/>
    </row>
    <row r="10" spans="1:9" ht="20.100000000000001" customHeight="1" thickBot="1" x14ac:dyDescent="0.25">
      <c r="B10" s="7" t="s">
        <v>41</v>
      </c>
      <c r="C10" s="11">
        <v>9545</v>
      </c>
      <c r="D10" s="11">
        <v>3132</v>
      </c>
      <c r="E10" s="11">
        <v>4261</v>
      </c>
      <c r="F10" s="11">
        <v>645</v>
      </c>
      <c r="G10" s="11">
        <v>1507</v>
      </c>
    </row>
    <row r="11" spans="1:9" ht="20.100000000000001" customHeight="1" thickBot="1" x14ac:dyDescent="0.25">
      <c r="B11" s="7" t="s">
        <v>42</v>
      </c>
      <c r="C11" s="11">
        <v>54495</v>
      </c>
      <c r="D11" s="11">
        <v>16455</v>
      </c>
      <c r="E11" s="11">
        <v>29410</v>
      </c>
      <c r="F11" s="11">
        <v>1809</v>
      </c>
      <c r="G11" s="11">
        <v>6821</v>
      </c>
    </row>
    <row r="12" spans="1:9" ht="20.100000000000001" customHeight="1" thickBot="1" x14ac:dyDescent="0.25">
      <c r="B12" s="7" t="s">
        <v>43</v>
      </c>
      <c r="C12" s="11">
        <v>17250</v>
      </c>
      <c r="D12" s="11">
        <v>4962</v>
      </c>
      <c r="E12" s="11">
        <v>9175</v>
      </c>
      <c r="F12" s="11">
        <v>838</v>
      </c>
      <c r="G12" s="11">
        <v>2275</v>
      </c>
    </row>
    <row r="13" spans="1:9" ht="20.100000000000001" customHeight="1" thickBot="1" x14ac:dyDescent="0.25">
      <c r="B13" s="7" t="s">
        <v>44</v>
      </c>
      <c r="C13" s="11">
        <v>3872</v>
      </c>
      <c r="D13" s="11">
        <v>1376</v>
      </c>
      <c r="E13" s="11">
        <v>2042</v>
      </c>
      <c r="F13" s="11">
        <v>248</v>
      </c>
      <c r="G13" s="11">
        <v>206</v>
      </c>
    </row>
    <row r="14" spans="1:9" ht="20.100000000000001" customHeight="1" thickBot="1" x14ac:dyDescent="0.25">
      <c r="B14" s="7" t="s">
        <v>45</v>
      </c>
      <c r="C14" s="11">
        <v>14358</v>
      </c>
      <c r="D14" s="11">
        <v>5083</v>
      </c>
      <c r="E14" s="11">
        <v>6936</v>
      </c>
      <c r="F14" s="11">
        <v>851</v>
      </c>
      <c r="G14" s="11">
        <v>1488</v>
      </c>
    </row>
    <row r="15" spans="1:9" ht="20.100000000000001" customHeight="1" thickBot="1" x14ac:dyDescent="0.25">
      <c r="B15" s="7" t="s">
        <v>46</v>
      </c>
      <c r="C15" s="11">
        <v>32791</v>
      </c>
      <c r="D15" s="11">
        <v>12569</v>
      </c>
      <c r="E15" s="11">
        <v>17003</v>
      </c>
      <c r="F15" s="11">
        <v>976</v>
      </c>
      <c r="G15" s="11">
        <v>2243</v>
      </c>
    </row>
    <row r="16" spans="1:9" ht="20.100000000000001" customHeight="1" thickBot="1" x14ac:dyDescent="0.25">
      <c r="B16" s="7" t="s">
        <v>47</v>
      </c>
      <c r="C16" s="11">
        <v>149551</v>
      </c>
      <c r="D16" s="11">
        <v>56645</v>
      </c>
      <c r="E16" s="11">
        <v>70183</v>
      </c>
      <c r="F16" s="11">
        <v>4061</v>
      </c>
      <c r="G16" s="11">
        <v>18662</v>
      </c>
    </row>
    <row r="17" spans="2:7" ht="20.100000000000001" customHeight="1" thickBot="1" x14ac:dyDescent="0.25">
      <c r="B17" s="7" t="s">
        <v>48</v>
      </c>
      <c r="C17" s="11">
        <v>10722</v>
      </c>
      <c r="D17" s="11">
        <v>3861</v>
      </c>
      <c r="E17" s="11">
        <v>4597</v>
      </c>
      <c r="F17" s="11">
        <v>496</v>
      </c>
      <c r="G17" s="11">
        <v>1768</v>
      </c>
    </row>
    <row r="18" spans="2:7" ht="20.100000000000001" customHeight="1" thickBot="1" x14ac:dyDescent="0.25">
      <c r="B18" s="7" t="s">
        <v>49</v>
      </c>
      <c r="C18" s="11">
        <v>8610</v>
      </c>
      <c r="D18" s="11">
        <v>3221</v>
      </c>
      <c r="E18" s="11">
        <v>4016</v>
      </c>
      <c r="F18" s="11">
        <v>550</v>
      </c>
      <c r="G18" s="11">
        <v>823</v>
      </c>
    </row>
    <row r="19" spans="2:7" ht="20.100000000000001" customHeight="1" thickBot="1" x14ac:dyDescent="0.25">
      <c r="B19" s="7" t="s">
        <v>50</v>
      </c>
      <c r="C19" s="11">
        <v>42130</v>
      </c>
      <c r="D19" s="11">
        <v>10806</v>
      </c>
      <c r="E19" s="11">
        <v>25890</v>
      </c>
      <c r="F19" s="11">
        <v>2417</v>
      </c>
      <c r="G19" s="11">
        <v>3017</v>
      </c>
    </row>
    <row r="20" spans="2:7" ht="20.100000000000001" customHeight="1" thickBot="1" x14ac:dyDescent="0.25">
      <c r="B20" s="7" t="s">
        <v>51</v>
      </c>
      <c r="C20" s="11">
        <v>14762</v>
      </c>
      <c r="D20" s="11">
        <v>5280</v>
      </c>
      <c r="E20" s="11">
        <v>7215</v>
      </c>
      <c r="F20" s="11">
        <v>600</v>
      </c>
      <c r="G20" s="11">
        <v>1667</v>
      </c>
    </row>
    <row r="21" spans="2:7" ht="20.100000000000001" customHeight="1" thickBot="1" x14ac:dyDescent="0.25">
      <c r="B21" s="7" t="s">
        <v>52</v>
      </c>
      <c r="C21" s="11">
        <v>12207</v>
      </c>
      <c r="D21" s="11">
        <v>3831</v>
      </c>
      <c r="E21" s="11">
        <v>6737</v>
      </c>
      <c r="F21" s="11">
        <v>342</v>
      </c>
      <c r="G21" s="11">
        <v>1297</v>
      </c>
    </row>
    <row r="22" spans="2:7" ht="20.100000000000001" customHeight="1" thickBot="1" x14ac:dyDescent="0.25">
      <c r="B22" s="7" t="s">
        <v>53</v>
      </c>
      <c r="C22" s="11">
        <v>20292</v>
      </c>
      <c r="D22" s="11">
        <v>6735</v>
      </c>
      <c r="E22" s="11">
        <v>10286</v>
      </c>
      <c r="F22" s="11">
        <v>1469</v>
      </c>
      <c r="G22" s="11">
        <v>1802</v>
      </c>
    </row>
    <row r="23" spans="2:7" ht="20.100000000000001" customHeight="1" thickBot="1" x14ac:dyDescent="0.25">
      <c r="B23" s="7" t="s">
        <v>54</v>
      </c>
      <c r="C23" s="11">
        <v>31284</v>
      </c>
      <c r="D23" s="11">
        <v>11053</v>
      </c>
      <c r="E23" s="11">
        <v>13758</v>
      </c>
      <c r="F23" s="11">
        <v>2207</v>
      </c>
      <c r="G23" s="11">
        <v>4266</v>
      </c>
    </row>
    <row r="24" spans="2:7" ht="20.100000000000001" customHeight="1" thickBot="1" x14ac:dyDescent="0.25">
      <c r="B24" s="7" t="s">
        <v>55</v>
      </c>
      <c r="C24" s="11">
        <v>3950</v>
      </c>
      <c r="D24" s="11">
        <v>1294</v>
      </c>
      <c r="E24" s="11">
        <v>1983</v>
      </c>
      <c r="F24" s="11">
        <v>342</v>
      </c>
      <c r="G24" s="11">
        <v>331</v>
      </c>
    </row>
    <row r="25" spans="2:7" ht="20.100000000000001" customHeight="1" thickBot="1" x14ac:dyDescent="0.25">
      <c r="B25" s="7" t="s">
        <v>56</v>
      </c>
      <c r="C25" s="11">
        <v>21151</v>
      </c>
      <c r="D25" s="11">
        <v>7216</v>
      </c>
      <c r="E25" s="11">
        <v>11593</v>
      </c>
      <c r="F25" s="11">
        <v>864</v>
      </c>
      <c r="G25" s="11">
        <v>1478</v>
      </c>
    </row>
    <row r="26" spans="2:7" ht="20.100000000000001" customHeight="1" thickBot="1" x14ac:dyDescent="0.25">
      <c r="B26" s="7" t="s">
        <v>57</v>
      </c>
      <c r="C26" s="11">
        <v>28815</v>
      </c>
      <c r="D26" s="11">
        <v>8501</v>
      </c>
      <c r="E26" s="11">
        <v>14056</v>
      </c>
      <c r="F26" s="11">
        <v>1690</v>
      </c>
      <c r="G26" s="11">
        <v>4568</v>
      </c>
    </row>
    <row r="27" spans="2:7" ht="20.100000000000001" customHeight="1" thickBot="1" x14ac:dyDescent="0.25">
      <c r="B27" s="7" t="s">
        <v>58</v>
      </c>
      <c r="C27" s="11">
        <v>5682</v>
      </c>
      <c r="D27" s="11">
        <v>1898</v>
      </c>
      <c r="E27" s="11">
        <v>2386</v>
      </c>
      <c r="F27" s="11">
        <v>439</v>
      </c>
      <c r="G27" s="11">
        <v>959</v>
      </c>
    </row>
    <row r="28" spans="2:7" ht="20.100000000000001" customHeight="1" thickBot="1" x14ac:dyDescent="0.25">
      <c r="B28" s="7" t="s">
        <v>59</v>
      </c>
      <c r="C28" s="11">
        <v>15086</v>
      </c>
      <c r="D28" s="11">
        <v>5197</v>
      </c>
      <c r="E28" s="11">
        <v>6709</v>
      </c>
      <c r="F28" s="11">
        <v>783</v>
      </c>
      <c r="G28" s="11">
        <v>2397</v>
      </c>
    </row>
    <row r="29" spans="2:7" ht="20.100000000000001" customHeight="1" thickBot="1" x14ac:dyDescent="0.25">
      <c r="B29" s="7" t="s">
        <v>60</v>
      </c>
      <c r="C29" s="11">
        <v>13962</v>
      </c>
      <c r="D29" s="11">
        <v>4190</v>
      </c>
      <c r="E29" s="11">
        <v>7572</v>
      </c>
      <c r="F29" s="11">
        <v>748</v>
      </c>
      <c r="G29" s="11">
        <v>1452</v>
      </c>
    </row>
    <row r="30" spans="2:7" ht="20.100000000000001" customHeight="1" thickBot="1" x14ac:dyDescent="0.25">
      <c r="B30" s="7" t="s">
        <v>61</v>
      </c>
      <c r="C30" s="11">
        <v>4811</v>
      </c>
      <c r="D30" s="11">
        <v>1692</v>
      </c>
      <c r="E30" s="11">
        <v>2248</v>
      </c>
      <c r="F30" s="11">
        <v>452</v>
      </c>
      <c r="G30" s="11">
        <v>419</v>
      </c>
    </row>
    <row r="31" spans="2:7" ht="20.100000000000001" customHeight="1" thickBot="1" x14ac:dyDescent="0.25">
      <c r="B31" s="7" t="s">
        <v>62</v>
      </c>
      <c r="C31" s="11">
        <v>15169</v>
      </c>
      <c r="D31" s="11">
        <v>5074</v>
      </c>
      <c r="E31" s="11">
        <v>7134</v>
      </c>
      <c r="F31" s="11">
        <v>1067</v>
      </c>
      <c r="G31" s="11">
        <v>1894</v>
      </c>
    </row>
    <row r="32" spans="2:7" ht="20.100000000000001" customHeight="1" thickBot="1" x14ac:dyDescent="0.25">
      <c r="B32" s="7" t="s">
        <v>63</v>
      </c>
      <c r="C32" s="11">
        <v>15007</v>
      </c>
      <c r="D32" s="11">
        <v>5673</v>
      </c>
      <c r="E32" s="11">
        <v>6563</v>
      </c>
      <c r="F32" s="11">
        <v>587</v>
      </c>
      <c r="G32" s="11">
        <v>2184</v>
      </c>
    </row>
    <row r="33" spans="2:7" ht="20.100000000000001" customHeight="1" thickBot="1" x14ac:dyDescent="0.25">
      <c r="B33" s="7" t="s">
        <v>64</v>
      </c>
      <c r="C33" s="11">
        <v>10028</v>
      </c>
      <c r="D33" s="11">
        <v>3620</v>
      </c>
      <c r="E33" s="11">
        <v>5058</v>
      </c>
      <c r="F33" s="11">
        <v>407</v>
      </c>
      <c r="G33" s="11">
        <v>943</v>
      </c>
    </row>
    <row r="34" spans="2:7" ht="20.100000000000001" customHeight="1" thickBot="1" x14ac:dyDescent="0.25">
      <c r="B34" s="7" t="s">
        <v>65</v>
      </c>
      <c r="C34" s="11">
        <v>8491</v>
      </c>
      <c r="D34" s="11">
        <v>3082</v>
      </c>
      <c r="E34" s="11">
        <v>3648</v>
      </c>
      <c r="F34" s="11">
        <v>537</v>
      </c>
      <c r="G34" s="11">
        <v>1224</v>
      </c>
    </row>
    <row r="35" spans="2:7" ht="20.100000000000001" customHeight="1" thickBot="1" x14ac:dyDescent="0.25">
      <c r="B35" s="7" t="s">
        <v>66</v>
      </c>
      <c r="C35" s="11">
        <v>8373</v>
      </c>
      <c r="D35" s="11">
        <v>3094</v>
      </c>
      <c r="E35" s="11">
        <v>3136</v>
      </c>
      <c r="F35" s="11">
        <v>405</v>
      </c>
      <c r="G35" s="11">
        <v>1738</v>
      </c>
    </row>
    <row r="36" spans="2:7" ht="20.100000000000001" customHeight="1" thickBot="1" x14ac:dyDescent="0.25">
      <c r="B36" s="7" t="s">
        <v>34</v>
      </c>
      <c r="C36" s="11">
        <v>166971</v>
      </c>
      <c r="D36" s="11">
        <v>58681</v>
      </c>
      <c r="E36" s="11">
        <v>80303</v>
      </c>
      <c r="F36" s="11">
        <v>10673</v>
      </c>
      <c r="G36" s="11">
        <v>17314</v>
      </c>
    </row>
    <row r="37" spans="2:7" ht="20.100000000000001" customHeight="1" thickBot="1" x14ac:dyDescent="0.25">
      <c r="B37" s="7" t="s">
        <v>67</v>
      </c>
      <c r="C37" s="11">
        <v>57002</v>
      </c>
      <c r="D37" s="11">
        <v>16966</v>
      </c>
      <c r="E37" s="11">
        <v>29117</v>
      </c>
      <c r="F37" s="11">
        <v>3218</v>
      </c>
      <c r="G37" s="11">
        <v>7701</v>
      </c>
    </row>
    <row r="38" spans="2:7" ht="20.100000000000001" customHeight="1" thickBot="1" x14ac:dyDescent="0.25">
      <c r="B38" s="7" t="s">
        <v>35</v>
      </c>
      <c r="C38" s="11">
        <v>41092</v>
      </c>
      <c r="D38" s="11">
        <v>11741</v>
      </c>
      <c r="E38" s="11">
        <v>20703</v>
      </c>
      <c r="F38" s="11">
        <v>4375</v>
      </c>
      <c r="G38" s="11">
        <v>4273</v>
      </c>
    </row>
    <row r="39" spans="2:7" ht="20.100000000000001" customHeight="1" thickBot="1" x14ac:dyDescent="0.25">
      <c r="B39" s="7" t="s">
        <v>36</v>
      </c>
      <c r="C39" s="11">
        <v>13150</v>
      </c>
      <c r="D39" s="11">
        <v>4948</v>
      </c>
      <c r="E39" s="11">
        <v>5591</v>
      </c>
      <c r="F39" s="11">
        <v>1063</v>
      </c>
      <c r="G39" s="11">
        <v>1548</v>
      </c>
    </row>
    <row r="40" spans="2:7" ht="20.100000000000001" customHeight="1" thickBot="1" x14ac:dyDescent="0.25">
      <c r="B40" s="7" t="s">
        <v>68</v>
      </c>
      <c r="C40" s="11">
        <v>9327</v>
      </c>
      <c r="D40" s="11">
        <v>2911</v>
      </c>
      <c r="E40" s="11">
        <v>3249</v>
      </c>
      <c r="F40" s="11">
        <v>615</v>
      </c>
      <c r="G40" s="11">
        <v>2552</v>
      </c>
    </row>
    <row r="41" spans="2:7" ht="20.100000000000001" customHeight="1" thickBot="1" x14ac:dyDescent="0.25">
      <c r="B41" s="7" t="s">
        <v>33</v>
      </c>
      <c r="C41" s="11">
        <v>38682</v>
      </c>
      <c r="D41" s="11">
        <v>14225</v>
      </c>
      <c r="E41" s="11">
        <v>14039</v>
      </c>
      <c r="F41" s="11">
        <v>2237</v>
      </c>
      <c r="G41" s="11">
        <v>8181</v>
      </c>
    </row>
    <row r="42" spans="2:7" ht="20.100000000000001" customHeight="1" thickBot="1" x14ac:dyDescent="0.25">
      <c r="B42" s="7" t="s">
        <v>69</v>
      </c>
      <c r="C42" s="11">
        <v>4839</v>
      </c>
      <c r="D42" s="11">
        <v>1763</v>
      </c>
      <c r="E42" s="11">
        <v>2106</v>
      </c>
      <c r="F42" s="11">
        <v>184</v>
      </c>
      <c r="G42" s="11">
        <v>786</v>
      </c>
    </row>
    <row r="43" spans="2:7" ht="20.100000000000001" customHeight="1" thickBot="1" x14ac:dyDescent="0.25">
      <c r="B43" s="7" t="s">
        <v>70</v>
      </c>
      <c r="C43" s="11">
        <v>40042</v>
      </c>
      <c r="D43" s="11">
        <v>12060</v>
      </c>
      <c r="E43" s="11">
        <v>20227</v>
      </c>
      <c r="F43" s="11">
        <v>1477</v>
      </c>
      <c r="G43" s="11">
        <v>6278</v>
      </c>
    </row>
    <row r="44" spans="2:7" ht="20.100000000000001" customHeight="1" thickBot="1" x14ac:dyDescent="0.25">
      <c r="B44" s="7" t="s">
        <v>71</v>
      </c>
      <c r="C44" s="11">
        <v>31461</v>
      </c>
      <c r="D44" s="11">
        <v>10987</v>
      </c>
      <c r="E44" s="11">
        <v>14474</v>
      </c>
      <c r="F44" s="11">
        <v>1481</v>
      </c>
      <c r="G44" s="11">
        <v>4519</v>
      </c>
    </row>
    <row r="45" spans="2:7" ht="20.100000000000001" customHeight="1" thickBot="1" x14ac:dyDescent="0.25">
      <c r="B45" s="7" t="s">
        <v>72</v>
      </c>
      <c r="C45" s="11">
        <v>8000</v>
      </c>
      <c r="D45" s="11">
        <v>3193</v>
      </c>
      <c r="E45" s="11">
        <v>3029</v>
      </c>
      <c r="F45" s="11">
        <v>668</v>
      </c>
      <c r="G45" s="11">
        <v>1110</v>
      </c>
    </row>
    <row r="46" spans="2:7" ht="20.100000000000001" customHeight="1" thickBot="1" x14ac:dyDescent="0.25">
      <c r="B46" s="7" t="s">
        <v>73</v>
      </c>
      <c r="C46" s="11">
        <v>30067</v>
      </c>
      <c r="D46" s="11">
        <v>10184</v>
      </c>
      <c r="E46" s="11">
        <v>16108</v>
      </c>
      <c r="F46" s="11">
        <v>1172</v>
      </c>
      <c r="G46" s="11">
        <v>2603</v>
      </c>
    </row>
    <row r="47" spans="2:7" ht="20.100000000000001" customHeight="1" thickBot="1" x14ac:dyDescent="0.25">
      <c r="B47" s="7" t="s">
        <v>0</v>
      </c>
      <c r="C47" s="11">
        <v>20476</v>
      </c>
      <c r="D47" s="11">
        <v>6914</v>
      </c>
      <c r="E47" s="11">
        <v>9622</v>
      </c>
      <c r="F47" s="11">
        <v>1114</v>
      </c>
      <c r="G47" s="11">
        <v>2826</v>
      </c>
    </row>
    <row r="48" spans="2:7" ht="20.100000000000001" customHeight="1" thickBot="1" x14ac:dyDescent="0.25">
      <c r="B48" s="7" t="s">
        <v>74</v>
      </c>
      <c r="C48" s="11">
        <v>3728</v>
      </c>
      <c r="D48" s="11">
        <v>1376</v>
      </c>
      <c r="E48" s="11">
        <v>1733</v>
      </c>
      <c r="F48" s="11">
        <v>232</v>
      </c>
      <c r="G48" s="11">
        <v>387</v>
      </c>
    </row>
    <row r="49" spans="2:8" ht="20.100000000000001" customHeight="1" thickBot="1" x14ac:dyDescent="0.25">
      <c r="B49" s="7" t="s">
        <v>75</v>
      </c>
      <c r="C49" s="11">
        <v>53523</v>
      </c>
      <c r="D49" s="11">
        <v>16464</v>
      </c>
      <c r="E49" s="11">
        <v>27825</v>
      </c>
      <c r="F49" s="11">
        <v>3817</v>
      </c>
      <c r="G49" s="11">
        <v>5417</v>
      </c>
    </row>
    <row r="50" spans="2:8" ht="20.100000000000001" customHeight="1" thickBot="1" x14ac:dyDescent="0.25">
      <c r="B50" s="7" t="s">
        <v>76</v>
      </c>
      <c r="C50" s="11">
        <v>2746</v>
      </c>
      <c r="D50" s="11">
        <v>1035</v>
      </c>
      <c r="E50" s="11">
        <v>1146</v>
      </c>
      <c r="F50" s="11">
        <v>165</v>
      </c>
      <c r="G50" s="11">
        <v>400</v>
      </c>
    </row>
    <row r="51" spans="2:8" ht="20.100000000000001" customHeight="1" thickBot="1" x14ac:dyDescent="0.25">
      <c r="B51" s="7" t="s">
        <v>77</v>
      </c>
      <c r="C51" s="11">
        <v>19189</v>
      </c>
      <c r="D51" s="11">
        <v>6940</v>
      </c>
      <c r="E51" s="11">
        <v>9951</v>
      </c>
      <c r="F51" s="11">
        <v>567</v>
      </c>
      <c r="G51" s="11">
        <v>1731</v>
      </c>
    </row>
    <row r="52" spans="2:8" ht="20.100000000000001" customHeight="1" thickBot="1" x14ac:dyDescent="0.25">
      <c r="B52" s="7" t="s">
        <v>78</v>
      </c>
      <c r="C52" s="11">
        <v>2056</v>
      </c>
      <c r="D52" s="11">
        <v>801</v>
      </c>
      <c r="E52" s="11">
        <v>852</v>
      </c>
      <c r="F52" s="11">
        <v>184</v>
      </c>
      <c r="G52" s="11">
        <v>219</v>
      </c>
    </row>
    <row r="53" spans="2:8" ht="20.100000000000001" customHeight="1" thickBot="1" x14ac:dyDescent="0.25">
      <c r="B53" s="7" t="s">
        <v>79</v>
      </c>
      <c r="C53" s="11">
        <v>11686</v>
      </c>
      <c r="D53" s="11">
        <v>4133</v>
      </c>
      <c r="E53" s="11">
        <v>5687</v>
      </c>
      <c r="F53" s="11">
        <v>556</v>
      </c>
      <c r="G53" s="11">
        <v>1310</v>
      </c>
    </row>
    <row r="54" spans="2:8" ht="20.100000000000001" customHeight="1" thickBot="1" x14ac:dyDescent="0.25">
      <c r="B54" s="7" t="s">
        <v>80</v>
      </c>
      <c r="C54" s="11">
        <v>73822</v>
      </c>
      <c r="D54" s="11">
        <v>26414</v>
      </c>
      <c r="E54" s="11">
        <v>35281</v>
      </c>
      <c r="F54" s="11">
        <v>3387</v>
      </c>
      <c r="G54" s="11">
        <v>8740</v>
      </c>
    </row>
    <row r="55" spans="2:8" ht="20.100000000000001" customHeight="1" thickBot="1" x14ac:dyDescent="0.25">
      <c r="B55" s="7" t="s">
        <v>81</v>
      </c>
      <c r="C55" s="11">
        <v>14660</v>
      </c>
      <c r="D55" s="11">
        <v>5284</v>
      </c>
      <c r="E55" s="11">
        <v>6260</v>
      </c>
      <c r="F55" s="11">
        <v>837</v>
      </c>
      <c r="G55" s="11">
        <v>2279</v>
      </c>
    </row>
    <row r="56" spans="2:8" ht="20.100000000000001" customHeight="1" thickBot="1" x14ac:dyDescent="0.25">
      <c r="B56" s="7" t="s">
        <v>82</v>
      </c>
      <c r="C56" s="11">
        <v>30086</v>
      </c>
      <c r="D56" s="11">
        <v>10041</v>
      </c>
      <c r="E56" s="11">
        <v>13908</v>
      </c>
      <c r="F56" s="11">
        <v>1456</v>
      </c>
      <c r="G56" s="11">
        <v>4681</v>
      </c>
    </row>
    <row r="57" spans="2:8" ht="20.100000000000001" customHeight="1" thickBot="1" x14ac:dyDescent="0.25">
      <c r="B57" s="7" t="s">
        <v>83</v>
      </c>
      <c r="C57" s="11">
        <v>3996</v>
      </c>
      <c r="D57" s="11">
        <v>1675</v>
      </c>
      <c r="E57" s="11">
        <v>1633</v>
      </c>
      <c r="F57" s="11">
        <v>198</v>
      </c>
      <c r="G57" s="11">
        <v>490</v>
      </c>
      <c r="H57" s="12"/>
    </row>
    <row r="58" spans="2:8" ht="20.100000000000001" customHeight="1" thickBot="1" x14ac:dyDescent="0.25">
      <c r="B58" s="7" t="s">
        <v>84</v>
      </c>
      <c r="C58" s="11">
        <v>26555</v>
      </c>
      <c r="D58" s="11">
        <v>10068</v>
      </c>
      <c r="E58" s="11">
        <v>11837</v>
      </c>
      <c r="F58" s="11">
        <v>1625</v>
      </c>
      <c r="G58" s="11">
        <v>3025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9414</v>
      </c>
      <c r="D9" s="11">
        <v>2838</v>
      </c>
      <c r="E9" s="11">
        <v>4377</v>
      </c>
      <c r="F9" s="11">
        <v>896</v>
      </c>
      <c r="G9" s="11">
        <v>1303</v>
      </c>
      <c r="I9" s="5"/>
    </row>
    <row r="10" spans="1:9" ht="20.100000000000001" customHeight="1" thickBot="1" x14ac:dyDescent="0.25">
      <c r="B10" s="7" t="s">
        <v>41</v>
      </c>
      <c r="C10" s="11">
        <v>8949</v>
      </c>
      <c r="D10" s="11">
        <v>3067</v>
      </c>
      <c r="E10" s="11">
        <v>3956</v>
      </c>
      <c r="F10" s="11">
        <v>521</v>
      </c>
      <c r="G10" s="11">
        <v>1405</v>
      </c>
    </row>
    <row r="11" spans="1:9" ht="20.100000000000001" customHeight="1" thickBot="1" x14ac:dyDescent="0.25">
      <c r="B11" s="7" t="s">
        <v>42</v>
      </c>
      <c r="C11" s="11">
        <v>55460</v>
      </c>
      <c r="D11" s="11">
        <v>16213</v>
      </c>
      <c r="E11" s="11">
        <v>30725</v>
      </c>
      <c r="F11" s="11">
        <v>1483</v>
      </c>
      <c r="G11" s="11">
        <v>7039</v>
      </c>
    </row>
    <row r="12" spans="1:9" ht="20.100000000000001" customHeight="1" thickBot="1" x14ac:dyDescent="0.25">
      <c r="B12" s="7" t="s">
        <v>43</v>
      </c>
      <c r="C12" s="11">
        <v>15828</v>
      </c>
      <c r="D12" s="11">
        <v>4646</v>
      </c>
      <c r="E12" s="11">
        <v>8661</v>
      </c>
      <c r="F12" s="11">
        <v>865</v>
      </c>
      <c r="G12" s="11">
        <v>1656</v>
      </c>
    </row>
    <row r="13" spans="1:9" ht="20.100000000000001" customHeight="1" thickBot="1" x14ac:dyDescent="0.25">
      <c r="B13" s="7" t="s">
        <v>44</v>
      </c>
      <c r="C13" s="11">
        <v>3492</v>
      </c>
      <c r="D13" s="11">
        <v>1289</v>
      </c>
      <c r="E13" s="11">
        <v>1793</v>
      </c>
      <c r="F13" s="11">
        <v>166</v>
      </c>
      <c r="G13" s="11">
        <v>244</v>
      </c>
    </row>
    <row r="14" spans="1:9" ht="20.100000000000001" customHeight="1" thickBot="1" x14ac:dyDescent="0.25">
      <c r="B14" s="7" t="s">
        <v>45</v>
      </c>
      <c r="C14" s="11">
        <v>14373</v>
      </c>
      <c r="D14" s="11">
        <v>5068</v>
      </c>
      <c r="E14" s="11">
        <v>7008</v>
      </c>
      <c r="F14" s="11">
        <v>735</v>
      </c>
      <c r="G14" s="11">
        <v>1562</v>
      </c>
    </row>
    <row r="15" spans="1:9" ht="20.100000000000001" customHeight="1" thickBot="1" x14ac:dyDescent="0.25">
      <c r="B15" s="7" t="s">
        <v>46</v>
      </c>
      <c r="C15" s="11">
        <v>32677</v>
      </c>
      <c r="D15" s="11">
        <v>12221</v>
      </c>
      <c r="E15" s="11">
        <v>17292</v>
      </c>
      <c r="F15" s="11">
        <v>773</v>
      </c>
      <c r="G15" s="11">
        <v>2391</v>
      </c>
    </row>
    <row r="16" spans="1:9" ht="20.100000000000001" customHeight="1" thickBot="1" x14ac:dyDescent="0.25">
      <c r="B16" s="7" t="s">
        <v>47</v>
      </c>
      <c r="C16" s="11">
        <v>150210</v>
      </c>
      <c r="D16" s="11">
        <v>54566</v>
      </c>
      <c r="E16" s="11">
        <v>71472</v>
      </c>
      <c r="F16" s="11">
        <v>4100</v>
      </c>
      <c r="G16" s="11">
        <v>20072</v>
      </c>
    </row>
    <row r="17" spans="2:7" ht="20.100000000000001" customHeight="1" thickBot="1" x14ac:dyDescent="0.25">
      <c r="B17" s="7" t="s">
        <v>48</v>
      </c>
      <c r="C17" s="11">
        <v>10727</v>
      </c>
      <c r="D17" s="11">
        <v>3833</v>
      </c>
      <c r="E17" s="11">
        <v>4634</v>
      </c>
      <c r="F17" s="11">
        <v>308</v>
      </c>
      <c r="G17" s="11">
        <v>1952</v>
      </c>
    </row>
    <row r="18" spans="2:7" ht="20.100000000000001" customHeight="1" thickBot="1" x14ac:dyDescent="0.25">
      <c r="B18" s="7" t="s">
        <v>49</v>
      </c>
      <c r="C18" s="11">
        <v>8207</v>
      </c>
      <c r="D18" s="11">
        <v>3121</v>
      </c>
      <c r="E18" s="11">
        <v>3750</v>
      </c>
      <c r="F18" s="11">
        <v>304</v>
      </c>
      <c r="G18" s="11">
        <v>1032</v>
      </c>
    </row>
    <row r="19" spans="2:7" ht="20.100000000000001" customHeight="1" thickBot="1" x14ac:dyDescent="0.25">
      <c r="B19" s="7" t="s">
        <v>50</v>
      </c>
      <c r="C19" s="11">
        <v>39653</v>
      </c>
      <c r="D19" s="11">
        <v>9615</v>
      </c>
      <c r="E19" s="11">
        <v>25077</v>
      </c>
      <c r="F19" s="11">
        <v>1825</v>
      </c>
      <c r="G19" s="11">
        <v>3136</v>
      </c>
    </row>
    <row r="20" spans="2:7" ht="20.100000000000001" customHeight="1" thickBot="1" x14ac:dyDescent="0.25">
      <c r="B20" s="7" t="s">
        <v>51</v>
      </c>
      <c r="C20" s="11">
        <v>14168</v>
      </c>
      <c r="D20" s="11">
        <v>4967</v>
      </c>
      <c r="E20" s="11">
        <v>7142</v>
      </c>
      <c r="F20" s="11">
        <v>518</v>
      </c>
      <c r="G20" s="11">
        <v>1541</v>
      </c>
    </row>
    <row r="21" spans="2:7" ht="20.100000000000001" customHeight="1" thickBot="1" x14ac:dyDescent="0.25">
      <c r="B21" s="7" t="s">
        <v>52</v>
      </c>
      <c r="C21" s="11">
        <v>11914</v>
      </c>
      <c r="D21" s="11">
        <v>3620</v>
      </c>
      <c r="E21" s="11">
        <v>6549</v>
      </c>
      <c r="F21" s="11">
        <v>326</v>
      </c>
      <c r="G21" s="11">
        <v>1419</v>
      </c>
    </row>
    <row r="22" spans="2:7" ht="20.100000000000001" customHeight="1" thickBot="1" x14ac:dyDescent="0.25">
      <c r="B22" s="7" t="s">
        <v>53</v>
      </c>
      <c r="C22" s="11">
        <v>18594</v>
      </c>
      <c r="D22" s="11">
        <v>5992</v>
      </c>
      <c r="E22" s="11">
        <v>9502</v>
      </c>
      <c r="F22" s="11">
        <v>1451</v>
      </c>
      <c r="G22" s="11">
        <v>1649</v>
      </c>
    </row>
    <row r="23" spans="2:7" ht="20.100000000000001" customHeight="1" thickBot="1" x14ac:dyDescent="0.25">
      <c r="B23" s="7" t="s">
        <v>54</v>
      </c>
      <c r="C23" s="11">
        <v>32939</v>
      </c>
      <c r="D23" s="11">
        <v>11473</v>
      </c>
      <c r="E23" s="11">
        <v>14860</v>
      </c>
      <c r="F23" s="11">
        <v>1975</v>
      </c>
      <c r="G23" s="11">
        <v>4631</v>
      </c>
    </row>
    <row r="24" spans="2:7" ht="20.100000000000001" customHeight="1" thickBot="1" x14ac:dyDescent="0.25">
      <c r="B24" s="7" t="s">
        <v>55</v>
      </c>
      <c r="C24" s="11">
        <v>4187</v>
      </c>
      <c r="D24" s="11">
        <v>1366</v>
      </c>
      <c r="E24" s="11">
        <v>2028</v>
      </c>
      <c r="F24" s="11">
        <v>282</v>
      </c>
      <c r="G24" s="11">
        <v>511</v>
      </c>
    </row>
    <row r="25" spans="2:7" ht="20.100000000000001" customHeight="1" thickBot="1" x14ac:dyDescent="0.25">
      <c r="B25" s="7" t="s">
        <v>56</v>
      </c>
      <c r="C25" s="11">
        <v>20411</v>
      </c>
      <c r="D25" s="11">
        <v>6618</v>
      </c>
      <c r="E25" s="11">
        <v>11383</v>
      </c>
      <c r="F25" s="11">
        <v>679</v>
      </c>
      <c r="G25" s="11">
        <v>1731</v>
      </c>
    </row>
    <row r="26" spans="2:7" ht="20.100000000000001" customHeight="1" thickBot="1" x14ac:dyDescent="0.25">
      <c r="B26" s="7" t="s">
        <v>57</v>
      </c>
      <c r="C26" s="11">
        <v>25780</v>
      </c>
      <c r="D26" s="11">
        <v>7339</v>
      </c>
      <c r="E26" s="11">
        <v>12909</v>
      </c>
      <c r="F26" s="11">
        <v>958</v>
      </c>
      <c r="G26" s="11">
        <v>4574</v>
      </c>
    </row>
    <row r="27" spans="2:7" ht="20.100000000000001" customHeight="1" thickBot="1" x14ac:dyDescent="0.25">
      <c r="B27" s="7" t="s">
        <v>58</v>
      </c>
      <c r="C27" s="11">
        <v>5160</v>
      </c>
      <c r="D27" s="11">
        <v>1575</v>
      </c>
      <c r="E27" s="11">
        <v>2170</v>
      </c>
      <c r="F27" s="11">
        <v>375</v>
      </c>
      <c r="G27" s="11">
        <v>1040</v>
      </c>
    </row>
    <row r="28" spans="2:7" ht="20.100000000000001" customHeight="1" thickBot="1" x14ac:dyDescent="0.25">
      <c r="B28" s="7" t="s">
        <v>59</v>
      </c>
      <c r="C28" s="11">
        <v>15598</v>
      </c>
      <c r="D28" s="11">
        <v>5323</v>
      </c>
      <c r="E28" s="11">
        <v>7114</v>
      </c>
      <c r="F28" s="11">
        <v>698</v>
      </c>
      <c r="G28" s="11">
        <v>2463</v>
      </c>
    </row>
    <row r="29" spans="2:7" ht="20.100000000000001" customHeight="1" thickBot="1" x14ac:dyDescent="0.25">
      <c r="B29" s="7" t="s">
        <v>60</v>
      </c>
      <c r="C29" s="11">
        <v>14225</v>
      </c>
      <c r="D29" s="11">
        <v>3922</v>
      </c>
      <c r="E29" s="11">
        <v>7901</v>
      </c>
      <c r="F29" s="11">
        <v>564</v>
      </c>
      <c r="G29" s="11">
        <v>1838</v>
      </c>
    </row>
    <row r="30" spans="2:7" ht="20.100000000000001" customHeight="1" thickBot="1" x14ac:dyDescent="0.25">
      <c r="B30" s="7" t="s">
        <v>61</v>
      </c>
      <c r="C30" s="11">
        <v>4663</v>
      </c>
      <c r="D30" s="11">
        <v>1638</v>
      </c>
      <c r="E30" s="11">
        <v>2332</v>
      </c>
      <c r="F30" s="11">
        <v>283</v>
      </c>
      <c r="G30" s="11">
        <v>410</v>
      </c>
    </row>
    <row r="31" spans="2:7" ht="20.100000000000001" customHeight="1" thickBot="1" x14ac:dyDescent="0.25">
      <c r="B31" s="7" t="s">
        <v>62</v>
      </c>
      <c r="C31" s="11">
        <v>13588</v>
      </c>
      <c r="D31" s="11">
        <v>4797</v>
      </c>
      <c r="E31" s="11">
        <v>6226</v>
      </c>
      <c r="F31" s="11">
        <v>836</v>
      </c>
      <c r="G31" s="11">
        <v>1729</v>
      </c>
    </row>
    <row r="32" spans="2:7" ht="20.100000000000001" customHeight="1" thickBot="1" x14ac:dyDescent="0.25">
      <c r="B32" s="7" t="s">
        <v>63</v>
      </c>
      <c r="C32" s="11">
        <v>15468</v>
      </c>
      <c r="D32" s="11">
        <v>5394</v>
      </c>
      <c r="E32" s="11">
        <v>7083</v>
      </c>
      <c r="F32" s="11">
        <v>537</v>
      </c>
      <c r="G32" s="11">
        <v>2454</v>
      </c>
    </row>
    <row r="33" spans="2:7" ht="20.100000000000001" customHeight="1" thickBot="1" x14ac:dyDescent="0.25">
      <c r="B33" s="7" t="s">
        <v>64</v>
      </c>
      <c r="C33" s="11">
        <v>9956</v>
      </c>
      <c r="D33" s="11">
        <v>3767</v>
      </c>
      <c r="E33" s="11">
        <v>5296</v>
      </c>
      <c r="F33" s="11">
        <v>330</v>
      </c>
      <c r="G33" s="11">
        <v>563</v>
      </c>
    </row>
    <row r="34" spans="2:7" ht="20.100000000000001" customHeight="1" thickBot="1" x14ac:dyDescent="0.25">
      <c r="B34" s="7" t="s">
        <v>65</v>
      </c>
      <c r="C34" s="11">
        <v>8132</v>
      </c>
      <c r="D34" s="11">
        <v>2749</v>
      </c>
      <c r="E34" s="11">
        <v>3724</v>
      </c>
      <c r="F34" s="11">
        <v>374</v>
      </c>
      <c r="G34" s="11">
        <v>1285</v>
      </c>
    </row>
    <row r="35" spans="2:7" ht="20.100000000000001" customHeight="1" thickBot="1" x14ac:dyDescent="0.25">
      <c r="B35" s="7" t="s">
        <v>66</v>
      </c>
      <c r="C35" s="11">
        <v>9055</v>
      </c>
      <c r="D35" s="11">
        <v>3351</v>
      </c>
      <c r="E35" s="11">
        <v>3548</v>
      </c>
      <c r="F35" s="11">
        <v>457</v>
      </c>
      <c r="G35" s="11">
        <v>1699</v>
      </c>
    </row>
    <row r="36" spans="2:7" ht="20.100000000000001" customHeight="1" thickBot="1" x14ac:dyDescent="0.25">
      <c r="B36" s="7" t="s">
        <v>34</v>
      </c>
      <c r="C36" s="11">
        <v>163755</v>
      </c>
      <c r="D36" s="11">
        <v>56049</v>
      </c>
      <c r="E36" s="11">
        <v>79930</v>
      </c>
      <c r="F36" s="11">
        <v>10324</v>
      </c>
      <c r="G36" s="11">
        <v>17452</v>
      </c>
    </row>
    <row r="37" spans="2:7" ht="20.100000000000001" customHeight="1" thickBot="1" x14ac:dyDescent="0.25">
      <c r="B37" s="7" t="s">
        <v>67</v>
      </c>
      <c r="C37" s="11">
        <v>53642</v>
      </c>
      <c r="D37" s="11">
        <v>16314</v>
      </c>
      <c r="E37" s="11">
        <v>27899</v>
      </c>
      <c r="F37" s="11">
        <v>2926</v>
      </c>
      <c r="G37" s="11">
        <v>6503</v>
      </c>
    </row>
    <row r="38" spans="2:7" ht="20.100000000000001" customHeight="1" thickBot="1" x14ac:dyDescent="0.25">
      <c r="B38" s="7" t="s">
        <v>35</v>
      </c>
      <c r="C38" s="11">
        <v>40353</v>
      </c>
      <c r="D38" s="11">
        <v>10943</v>
      </c>
      <c r="E38" s="11">
        <v>20703</v>
      </c>
      <c r="F38" s="11">
        <v>3855</v>
      </c>
      <c r="G38" s="11">
        <v>4852</v>
      </c>
    </row>
    <row r="39" spans="2:7" ht="20.100000000000001" customHeight="1" thickBot="1" x14ac:dyDescent="0.25">
      <c r="B39" s="7" t="s">
        <v>36</v>
      </c>
      <c r="C39" s="11">
        <v>13359</v>
      </c>
      <c r="D39" s="11">
        <v>4755</v>
      </c>
      <c r="E39" s="11">
        <v>5937</v>
      </c>
      <c r="F39" s="11">
        <v>1042</v>
      </c>
      <c r="G39" s="11">
        <v>1625</v>
      </c>
    </row>
    <row r="40" spans="2:7" ht="20.100000000000001" customHeight="1" thickBot="1" x14ac:dyDescent="0.25">
      <c r="B40" s="7" t="s">
        <v>68</v>
      </c>
      <c r="C40" s="11">
        <v>9149</v>
      </c>
      <c r="D40" s="11">
        <v>2932</v>
      </c>
      <c r="E40" s="11">
        <v>3224</v>
      </c>
      <c r="F40" s="11">
        <v>481</v>
      </c>
      <c r="G40" s="11">
        <v>2512</v>
      </c>
    </row>
    <row r="41" spans="2:7" ht="20.100000000000001" customHeight="1" thickBot="1" x14ac:dyDescent="0.25">
      <c r="B41" s="7" t="s">
        <v>33</v>
      </c>
      <c r="C41" s="11">
        <v>39034</v>
      </c>
      <c r="D41" s="11">
        <v>13560</v>
      </c>
      <c r="E41" s="11">
        <v>14902</v>
      </c>
      <c r="F41" s="11">
        <v>1970</v>
      </c>
      <c r="G41" s="11">
        <v>8602</v>
      </c>
    </row>
    <row r="42" spans="2:7" ht="20.100000000000001" customHeight="1" thickBot="1" x14ac:dyDescent="0.25">
      <c r="B42" s="7" t="s">
        <v>69</v>
      </c>
      <c r="C42" s="11">
        <v>4759</v>
      </c>
      <c r="D42" s="11">
        <v>1746</v>
      </c>
      <c r="E42" s="11">
        <v>1956</v>
      </c>
      <c r="F42" s="11">
        <v>121</v>
      </c>
      <c r="G42" s="11">
        <v>936</v>
      </c>
    </row>
    <row r="43" spans="2:7" ht="20.100000000000001" customHeight="1" thickBot="1" x14ac:dyDescent="0.25">
      <c r="B43" s="7" t="s">
        <v>70</v>
      </c>
      <c r="C43" s="11">
        <v>40297</v>
      </c>
      <c r="D43" s="11">
        <v>12158</v>
      </c>
      <c r="E43" s="11">
        <v>21353</v>
      </c>
      <c r="F43" s="11">
        <v>1541</v>
      </c>
      <c r="G43" s="11">
        <v>5245</v>
      </c>
    </row>
    <row r="44" spans="2:7" ht="20.100000000000001" customHeight="1" thickBot="1" x14ac:dyDescent="0.25">
      <c r="B44" s="7" t="s">
        <v>71</v>
      </c>
      <c r="C44" s="11">
        <v>31373</v>
      </c>
      <c r="D44" s="11">
        <v>10923</v>
      </c>
      <c r="E44" s="11">
        <v>14680</v>
      </c>
      <c r="F44" s="11">
        <v>1179</v>
      </c>
      <c r="G44" s="11">
        <v>4591</v>
      </c>
    </row>
    <row r="45" spans="2:7" ht="20.100000000000001" customHeight="1" thickBot="1" x14ac:dyDescent="0.25">
      <c r="B45" s="7" t="s">
        <v>72</v>
      </c>
      <c r="C45" s="11">
        <v>7838</v>
      </c>
      <c r="D45" s="11">
        <v>3371</v>
      </c>
      <c r="E45" s="11">
        <v>2889</v>
      </c>
      <c r="F45" s="11">
        <v>465</v>
      </c>
      <c r="G45" s="11">
        <v>1113</v>
      </c>
    </row>
    <row r="46" spans="2:7" ht="20.100000000000001" customHeight="1" thickBot="1" x14ac:dyDescent="0.25">
      <c r="B46" s="7" t="s">
        <v>73</v>
      </c>
      <c r="C46" s="11">
        <v>29315</v>
      </c>
      <c r="D46" s="11">
        <v>9680</v>
      </c>
      <c r="E46" s="11">
        <v>15691</v>
      </c>
      <c r="F46" s="11">
        <v>960</v>
      </c>
      <c r="G46" s="11">
        <v>2984</v>
      </c>
    </row>
    <row r="47" spans="2:7" ht="20.100000000000001" customHeight="1" thickBot="1" x14ac:dyDescent="0.25">
      <c r="B47" s="7" t="s">
        <v>0</v>
      </c>
      <c r="C47" s="11">
        <v>19269</v>
      </c>
      <c r="D47" s="11">
        <v>6593</v>
      </c>
      <c r="E47" s="11">
        <v>9174</v>
      </c>
      <c r="F47" s="11">
        <v>888</v>
      </c>
      <c r="G47" s="11">
        <v>2614</v>
      </c>
    </row>
    <row r="48" spans="2:7" ht="20.100000000000001" customHeight="1" thickBot="1" x14ac:dyDescent="0.25">
      <c r="B48" s="7" t="s">
        <v>74</v>
      </c>
      <c r="C48" s="11">
        <v>3542</v>
      </c>
      <c r="D48" s="11">
        <v>1339</v>
      </c>
      <c r="E48" s="11">
        <v>1592</v>
      </c>
      <c r="F48" s="11">
        <v>193</v>
      </c>
      <c r="G48" s="11">
        <v>418</v>
      </c>
    </row>
    <row r="49" spans="2:8" ht="20.100000000000001" customHeight="1" thickBot="1" x14ac:dyDescent="0.25">
      <c r="B49" s="7" t="s">
        <v>75</v>
      </c>
      <c r="C49" s="11">
        <v>50725</v>
      </c>
      <c r="D49" s="11">
        <v>14799</v>
      </c>
      <c r="E49" s="11">
        <v>27347</v>
      </c>
      <c r="F49" s="11">
        <v>2935</v>
      </c>
      <c r="G49" s="11">
        <v>5644</v>
      </c>
    </row>
    <row r="50" spans="2:8" ht="20.100000000000001" customHeight="1" thickBot="1" x14ac:dyDescent="0.25">
      <c r="B50" s="7" t="s">
        <v>76</v>
      </c>
      <c r="C50" s="11">
        <v>2539</v>
      </c>
      <c r="D50" s="11">
        <v>912</v>
      </c>
      <c r="E50" s="11">
        <v>964</v>
      </c>
      <c r="F50" s="11">
        <v>222</v>
      </c>
      <c r="G50" s="11">
        <v>441</v>
      </c>
    </row>
    <row r="51" spans="2:8" ht="20.100000000000001" customHeight="1" thickBot="1" x14ac:dyDescent="0.25">
      <c r="B51" s="7" t="s">
        <v>77</v>
      </c>
      <c r="C51" s="11">
        <v>19999</v>
      </c>
      <c r="D51" s="11">
        <v>7000</v>
      </c>
      <c r="E51" s="11">
        <v>10883</v>
      </c>
      <c r="F51" s="11">
        <v>427</v>
      </c>
      <c r="G51" s="11">
        <v>1689</v>
      </c>
    </row>
    <row r="52" spans="2:8" ht="20.100000000000001" customHeight="1" thickBot="1" x14ac:dyDescent="0.25">
      <c r="B52" s="7" t="s">
        <v>78</v>
      </c>
      <c r="C52" s="11">
        <v>2072</v>
      </c>
      <c r="D52" s="11">
        <v>793</v>
      </c>
      <c r="E52" s="11">
        <v>926</v>
      </c>
      <c r="F52" s="11">
        <v>123</v>
      </c>
      <c r="G52" s="11">
        <v>230</v>
      </c>
    </row>
    <row r="53" spans="2:8" ht="20.100000000000001" customHeight="1" thickBot="1" x14ac:dyDescent="0.25">
      <c r="B53" s="7" t="s">
        <v>79</v>
      </c>
      <c r="C53" s="11">
        <v>11280</v>
      </c>
      <c r="D53" s="11">
        <v>3701</v>
      </c>
      <c r="E53" s="11">
        <v>5574</v>
      </c>
      <c r="F53" s="11">
        <v>557</v>
      </c>
      <c r="G53" s="11">
        <v>1448</v>
      </c>
    </row>
    <row r="54" spans="2:8" ht="20.100000000000001" customHeight="1" thickBot="1" x14ac:dyDescent="0.25">
      <c r="B54" s="7" t="s">
        <v>80</v>
      </c>
      <c r="C54" s="11">
        <v>73132</v>
      </c>
      <c r="D54" s="11">
        <v>25393</v>
      </c>
      <c r="E54" s="11">
        <v>36169</v>
      </c>
      <c r="F54" s="11">
        <v>3194</v>
      </c>
      <c r="G54" s="11">
        <v>8376</v>
      </c>
    </row>
    <row r="55" spans="2:8" ht="20.100000000000001" customHeight="1" thickBot="1" x14ac:dyDescent="0.25">
      <c r="B55" s="7" t="s">
        <v>81</v>
      </c>
      <c r="C55" s="11">
        <v>13808</v>
      </c>
      <c r="D55" s="11">
        <v>5154</v>
      </c>
      <c r="E55" s="11">
        <v>5597</v>
      </c>
      <c r="F55" s="11">
        <v>644</v>
      </c>
      <c r="G55" s="11">
        <v>2413</v>
      </c>
    </row>
    <row r="56" spans="2:8" ht="20.100000000000001" customHeight="1" thickBot="1" x14ac:dyDescent="0.25">
      <c r="B56" s="7" t="s">
        <v>82</v>
      </c>
      <c r="C56" s="11">
        <v>31100</v>
      </c>
      <c r="D56" s="11">
        <v>10460</v>
      </c>
      <c r="E56" s="11">
        <v>14845</v>
      </c>
      <c r="F56" s="11">
        <v>1457</v>
      </c>
      <c r="G56" s="11">
        <v>4338</v>
      </c>
    </row>
    <row r="57" spans="2:8" ht="20.100000000000001" customHeight="1" thickBot="1" x14ac:dyDescent="0.25">
      <c r="B57" s="7" t="s">
        <v>83</v>
      </c>
      <c r="C57" s="11">
        <v>4121</v>
      </c>
      <c r="D57" s="11">
        <v>1638</v>
      </c>
      <c r="E57" s="11">
        <v>1765</v>
      </c>
      <c r="F57" s="11">
        <v>220</v>
      </c>
      <c r="G57" s="11">
        <v>498</v>
      </c>
      <c r="H57" s="12"/>
    </row>
    <row r="58" spans="2:8" ht="20.100000000000001" customHeight="1" thickBot="1" x14ac:dyDescent="0.25">
      <c r="B58" s="7" t="s">
        <v>84</v>
      </c>
      <c r="C58" s="11">
        <v>24485</v>
      </c>
      <c r="D58" s="11">
        <v>9415</v>
      </c>
      <c r="E58" s="11">
        <v>10848</v>
      </c>
      <c r="F58" s="11">
        <v>1218</v>
      </c>
      <c r="G58" s="11">
        <v>3004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9148</v>
      </c>
      <c r="D9" s="11">
        <v>3066</v>
      </c>
      <c r="E9" s="11">
        <v>4303</v>
      </c>
      <c r="F9" s="11">
        <v>496</v>
      </c>
      <c r="G9" s="11">
        <v>1283</v>
      </c>
      <c r="I9" s="5"/>
    </row>
    <row r="10" spans="1:9" ht="20.100000000000001" customHeight="1" thickBot="1" x14ac:dyDescent="0.25">
      <c r="B10" s="7" t="s">
        <v>41</v>
      </c>
      <c r="C10" s="11">
        <v>9696</v>
      </c>
      <c r="D10" s="11">
        <v>3027</v>
      </c>
      <c r="E10" s="11">
        <v>4796</v>
      </c>
      <c r="F10" s="11">
        <v>536</v>
      </c>
      <c r="G10" s="11">
        <v>1337</v>
      </c>
    </row>
    <row r="11" spans="1:9" ht="20.100000000000001" customHeight="1" thickBot="1" x14ac:dyDescent="0.25">
      <c r="B11" s="7" t="s">
        <v>42</v>
      </c>
      <c r="C11" s="11">
        <v>55879</v>
      </c>
      <c r="D11" s="11">
        <v>16002</v>
      </c>
      <c r="E11" s="11">
        <v>32122</v>
      </c>
      <c r="F11" s="11">
        <v>1736</v>
      </c>
      <c r="G11" s="11">
        <v>6019</v>
      </c>
    </row>
    <row r="12" spans="1:9" ht="20.100000000000001" customHeight="1" thickBot="1" x14ac:dyDescent="0.25">
      <c r="B12" s="7" t="s">
        <v>43</v>
      </c>
      <c r="C12" s="11">
        <v>17850</v>
      </c>
      <c r="D12" s="11">
        <v>4773</v>
      </c>
      <c r="E12" s="11">
        <v>10463</v>
      </c>
      <c r="F12" s="11">
        <v>595</v>
      </c>
      <c r="G12" s="11">
        <v>2019</v>
      </c>
    </row>
    <row r="13" spans="1:9" ht="20.100000000000001" customHeight="1" thickBot="1" x14ac:dyDescent="0.25">
      <c r="B13" s="7" t="s">
        <v>44</v>
      </c>
      <c r="C13" s="11">
        <v>3388</v>
      </c>
      <c r="D13" s="11">
        <v>1232</v>
      </c>
      <c r="E13" s="11">
        <v>1854</v>
      </c>
      <c r="F13" s="11">
        <v>128</v>
      </c>
      <c r="G13" s="11">
        <v>174</v>
      </c>
    </row>
    <row r="14" spans="1:9" ht="20.100000000000001" customHeight="1" thickBot="1" x14ac:dyDescent="0.25">
      <c r="B14" s="7" t="s">
        <v>45</v>
      </c>
      <c r="C14" s="11">
        <v>14481</v>
      </c>
      <c r="D14" s="11">
        <v>4722</v>
      </c>
      <c r="E14" s="11">
        <v>7719</v>
      </c>
      <c r="F14" s="11">
        <v>606</v>
      </c>
      <c r="G14" s="11">
        <v>1434</v>
      </c>
    </row>
    <row r="15" spans="1:9" ht="20.100000000000001" customHeight="1" thickBot="1" x14ac:dyDescent="0.25">
      <c r="B15" s="7" t="s">
        <v>46</v>
      </c>
      <c r="C15" s="11">
        <v>33871</v>
      </c>
      <c r="D15" s="11">
        <v>12049</v>
      </c>
      <c r="E15" s="11">
        <v>18662</v>
      </c>
      <c r="F15" s="11">
        <v>880</v>
      </c>
      <c r="G15" s="11">
        <v>2280</v>
      </c>
    </row>
    <row r="16" spans="1:9" ht="20.100000000000001" customHeight="1" thickBot="1" x14ac:dyDescent="0.25">
      <c r="B16" s="7" t="s">
        <v>47</v>
      </c>
      <c r="C16" s="11">
        <v>160623</v>
      </c>
      <c r="D16" s="11">
        <v>56012</v>
      </c>
      <c r="E16" s="11">
        <v>79956</v>
      </c>
      <c r="F16" s="11">
        <v>3310</v>
      </c>
      <c r="G16" s="11">
        <v>21345</v>
      </c>
    </row>
    <row r="17" spans="2:13" ht="20.100000000000001" customHeight="1" thickBot="1" x14ac:dyDescent="0.25">
      <c r="B17" s="7" t="s">
        <v>48</v>
      </c>
      <c r="C17" s="11">
        <v>11562</v>
      </c>
      <c r="D17" s="11">
        <v>3947</v>
      </c>
      <c r="E17" s="11">
        <v>5200</v>
      </c>
      <c r="F17" s="11">
        <v>305</v>
      </c>
      <c r="G17" s="11">
        <v>2110</v>
      </c>
    </row>
    <row r="18" spans="2:13" ht="20.100000000000001" customHeight="1" thickBot="1" x14ac:dyDescent="0.25">
      <c r="B18" s="7" t="s">
        <v>49</v>
      </c>
      <c r="C18" s="11">
        <v>8694</v>
      </c>
      <c r="D18" s="11">
        <v>3188</v>
      </c>
      <c r="E18" s="11">
        <v>3968</v>
      </c>
      <c r="F18" s="11">
        <v>388</v>
      </c>
      <c r="G18" s="11">
        <v>1150</v>
      </c>
    </row>
    <row r="19" spans="2:13" ht="20.100000000000001" customHeight="1" thickBot="1" x14ac:dyDescent="0.25">
      <c r="B19" s="7" t="s">
        <v>50</v>
      </c>
      <c r="C19" s="11">
        <v>40168</v>
      </c>
      <c r="D19" s="11">
        <v>9868</v>
      </c>
      <c r="E19" s="11">
        <v>26311</v>
      </c>
      <c r="F19" s="11">
        <v>1133</v>
      </c>
      <c r="G19" s="11">
        <v>2856</v>
      </c>
    </row>
    <row r="20" spans="2:13" ht="20.100000000000001" customHeight="1" thickBot="1" x14ac:dyDescent="0.25">
      <c r="B20" s="7" t="s">
        <v>51</v>
      </c>
      <c r="C20" s="11">
        <v>14402</v>
      </c>
      <c r="D20" s="11">
        <v>4904</v>
      </c>
      <c r="E20" s="11">
        <v>7525</v>
      </c>
      <c r="F20" s="11">
        <v>477</v>
      </c>
      <c r="G20" s="11">
        <v>1496</v>
      </c>
    </row>
    <row r="21" spans="2:13" ht="20.100000000000001" customHeight="1" thickBot="1" x14ac:dyDescent="0.25">
      <c r="B21" s="7" t="s">
        <v>52</v>
      </c>
      <c r="C21" s="11">
        <v>11863</v>
      </c>
      <c r="D21" s="11">
        <v>3490</v>
      </c>
      <c r="E21" s="11">
        <v>6641</v>
      </c>
      <c r="F21" s="11">
        <v>332</v>
      </c>
      <c r="G21" s="11">
        <v>1400</v>
      </c>
      <c r="M21">
        <v>2004</v>
      </c>
    </row>
    <row r="22" spans="2:13" ht="20.100000000000001" customHeight="1" thickBot="1" x14ac:dyDescent="0.25">
      <c r="B22" s="7" t="s">
        <v>53</v>
      </c>
      <c r="C22" s="11">
        <v>19405</v>
      </c>
      <c r="D22" s="11">
        <v>5953</v>
      </c>
      <c r="E22" s="11">
        <v>10174</v>
      </c>
      <c r="F22" s="11">
        <v>1438</v>
      </c>
      <c r="G22" s="11">
        <v>1840</v>
      </c>
    </row>
    <row r="23" spans="2:13" ht="20.100000000000001" customHeight="1" thickBot="1" x14ac:dyDescent="0.25">
      <c r="B23" s="7" t="s">
        <v>54</v>
      </c>
      <c r="C23" s="11">
        <v>33891</v>
      </c>
      <c r="D23" s="11">
        <v>11479</v>
      </c>
      <c r="E23" s="11">
        <v>15927</v>
      </c>
      <c r="F23" s="11">
        <v>1858</v>
      </c>
      <c r="G23" s="11">
        <v>4627</v>
      </c>
    </row>
    <row r="24" spans="2:13" ht="20.100000000000001" customHeight="1" thickBot="1" x14ac:dyDescent="0.25">
      <c r="B24" s="7" t="s">
        <v>55</v>
      </c>
      <c r="C24" s="11">
        <v>4097</v>
      </c>
      <c r="D24" s="11">
        <v>1175</v>
      </c>
      <c r="E24" s="11">
        <v>2172</v>
      </c>
      <c r="F24" s="11">
        <v>306</v>
      </c>
      <c r="G24" s="11">
        <v>444</v>
      </c>
    </row>
    <row r="25" spans="2:13" ht="20.100000000000001" customHeight="1" thickBot="1" x14ac:dyDescent="0.25">
      <c r="B25" s="7" t="s">
        <v>56</v>
      </c>
      <c r="C25" s="11">
        <v>20791</v>
      </c>
      <c r="D25" s="11">
        <v>6174</v>
      </c>
      <c r="E25" s="11">
        <v>12643</v>
      </c>
      <c r="F25" s="11">
        <v>609</v>
      </c>
      <c r="G25" s="11">
        <v>1365</v>
      </c>
    </row>
    <row r="26" spans="2:13" ht="20.100000000000001" customHeight="1" thickBot="1" x14ac:dyDescent="0.25">
      <c r="B26" s="7" t="s">
        <v>57</v>
      </c>
      <c r="C26" s="11">
        <v>29530</v>
      </c>
      <c r="D26" s="11">
        <v>7998</v>
      </c>
      <c r="E26" s="11">
        <v>16163</v>
      </c>
      <c r="F26" s="11">
        <v>968</v>
      </c>
      <c r="G26" s="11">
        <v>4401</v>
      </c>
    </row>
    <row r="27" spans="2:13" ht="20.100000000000001" customHeight="1" thickBot="1" x14ac:dyDescent="0.25">
      <c r="B27" s="7" t="s">
        <v>58</v>
      </c>
      <c r="C27" s="11">
        <v>5255</v>
      </c>
      <c r="D27" s="11">
        <v>1608</v>
      </c>
      <c r="E27" s="11">
        <v>2204</v>
      </c>
      <c r="F27" s="11">
        <v>328</v>
      </c>
      <c r="G27" s="11">
        <v>1115</v>
      </c>
    </row>
    <row r="28" spans="2:13" ht="20.100000000000001" customHeight="1" thickBot="1" x14ac:dyDescent="0.25">
      <c r="B28" s="7" t="s">
        <v>59</v>
      </c>
      <c r="C28" s="11">
        <v>16095</v>
      </c>
      <c r="D28" s="11">
        <v>5460</v>
      </c>
      <c r="E28" s="11">
        <v>7174</v>
      </c>
      <c r="F28" s="11">
        <v>447</v>
      </c>
      <c r="G28" s="11">
        <v>3014</v>
      </c>
    </row>
    <row r="29" spans="2:13" ht="20.100000000000001" customHeight="1" thickBot="1" x14ac:dyDescent="0.25">
      <c r="B29" s="7" t="s">
        <v>60</v>
      </c>
      <c r="C29" s="11">
        <v>14194</v>
      </c>
      <c r="D29" s="11">
        <v>4087</v>
      </c>
      <c r="E29" s="11">
        <v>7766</v>
      </c>
      <c r="F29" s="11">
        <v>524</v>
      </c>
      <c r="G29" s="11">
        <v>1817</v>
      </c>
    </row>
    <row r="30" spans="2:13" ht="20.100000000000001" customHeight="1" thickBot="1" x14ac:dyDescent="0.25">
      <c r="B30" s="7" t="s">
        <v>61</v>
      </c>
      <c r="C30" s="11">
        <v>4793</v>
      </c>
      <c r="D30" s="11">
        <v>1672</v>
      </c>
      <c r="E30" s="11">
        <v>2445</v>
      </c>
      <c r="F30" s="11">
        <v>239</v>
      </c>
      <c r="G30" s="11">
        <v>437</v>
      </c>
    </row>
    <row r="31" spans="2:13" ht="20.100000000000001" customHeight="1" thickBot="1" x14ac:dyDescent="0.25">
      <c r="B31" s="7" t="s">
        <v>62</v>
      </c>
      <c r="C31" s="11">
        <v>14799</v>
      </c>
      <c r="D31" s="11">
        <v>4753</v>
      </c>
      <c r="E31" s="11">
        <v>7395</v>
      </c>
      <c r="F31" s="11">
        <v>659</v>
      </c>
      <c r="G31" s="11">
        <v>1992</v>
      </c>
    </row>
    <row r="32" spans="2:13" ht="20.100000000000001" customHeight="1" thickBot="1" x14ac:dyDescent="0.25">
      <c r="B32" s="7" t="s">
        <v>63</v>
      </c>
      <c r="C32" s="11">
        <v>15861</v>
      </c>
      <c r="D32" s="11">
        <v>5464</v>
      </c>
      <c r="E32" s="11">
        <v>7255</v>
      </c>
      <c r="F32" s="11">
        <v>577</v>
      </c>
      <c r="G32" s="11">
        <v>2565</v>
      </c>
    </row>
    <row r="33" spans="2:7" ht="20.100000000000001" customHeight="1" thickBot="1" x14ac:dyDescent="0.25">
      <c r="B33" s="7" t="s">
        <v>64</v>
      </c>
      <c r="C33" s="11">
        <v>10029</v>
      </c>
      <c r="D33" s="11">
        <v>3565</v>
      </c>
      <c r="E33" s="11">
        <v>5735</v>
      </c>
      <c r="F33" s="11">
        <v>219</v>
      </c>
      <c r="G33" s="11">
        <v>510</v>
      </c>
    </row>
    <row r="34" spans="2:7" ht="20.100000000000001" customHeight="1" thickBot="1" x14ac:dyDescent="0.25">
      <c r="B34" s="7" t="s">
        <v>65</v>
      </c>
      <c r="C34" s="11">
        <v>8214</v>
      </c>
      <c r="D34" s="11">
        <v>2593</v>
      </c>
      <c r="E34" s="11">
        <v>4109</v>
      </c>
      <c r="F34" s="11">
        <v>306</v>
      </c>
      <c r="G34" s="11">
        <v>1206</v>
      </c>
    </row>
    <row r="35" spans="2:7" ht="20.100000000000001" customHeight="1" thickBot="1" x14ac:dyDescent="0.25">
      <c r="B35" s="7" t="s">
        <v>66</v>
      </c>
      <c r="C35" s="11">
        <v>10111</v>
      </c>
      <c r="D35" s="11">
        <v>3567</v>
      </c>
      <c r="E35" s="11">
        <v>4310</v>
      </c>
      <c r="F35" s="11">
        <v>318</v>
      </c>
      <c r="G35" s="11">
        <v>1916</v>
      </c>
    </row>
    <row r="36" spans="2:7" ht="20.100000000000001" customHeight="1" thickBot="1" x14ac:dyDescent="0.25">
      <c r="B36" s="7" t="s">
        <v>34</v>
      </c>
      <c r="C36" s="11">
        <v>175357</v>
      </c>
      <c r="D36" s="11">
        <v>60171</v>
      </c>
      <c r="E36" s="11">
        <v>88366</v>
      </c>
      <c r="F36" s="11">
        <v>8560</v>
      </c>
      <c r="G36" s="11">
        <v>18260</v>
      </c>
    </row>
    <row r="37" spans="2:7" ht="20.100000000000001" customHeight="1" thickBot="1" x14ac:dyDescent="0.25">
      <c r="B37" s="7" t="s">
        <v>67</v>
      </c>
      <c r="C37" s="11">
        <v>58679</v>
      </c>
      <c r="D37" s="11">
        <v>17032</v>
      </c>
      <c r="E37" s="11">
        <v>32362</v>
      </c>
      <c r="F37" s="11">
        <v>2059</v>
      </c>
      <c r="G37" s="11">
        <v>7226</v>
      </c>
    </row>
    <row r="38" spans="2:7" ht="20.100000000000001" customHeight="1" thickBot="1" x14ac:dyDescent="0.25">
      <c r="B38" s="7" t="s">
        <v>35</v>
      </c>
      <c r="C38" s="11">
        <v>43902</v>
      </c>
      <c r="D38" s="11">
        <v>10995</v>
      </c>
      <c r="E38" s="11">
        <v>24300</v>
      </c>
      <c r="F38" s="11">
        <v>3374</v>
      </c>
      <c r="G38" s="11">
        <v>5233</v>
      </c>
    </row>
    <row r="39" spans="2:7" ht="20.100000000000001" customHeight="1" thickBot="1" x14ac:dyDescent="0.25">
      <c r="B39" s="7" t="s">
        <v>36</v>
      </c>
      <c r="C39" s="11">
        <v>13937</v>
      </c>
      <c r="D39" s="11">
        <v>4813</v>
      </c>
      <c r="E39" s="11">
        <v>6805</v>
      </c>
      <c r="F39" s="11">
        <v>690</v>
      </c>
      <c r="G39" s="11">
        <v>1629</v>
      </c>
    </row>
    <row r="40" spans="2:7" ht="20.100000000000001" customHeight="1" thickBot="1" x14ac:dyDescent="0.25">
      <c r="B40" s="7" t="s">
        <v>68</v>
      </c>
      <c r="C40" s="11">
        <v>9706</v>
      </c>
      <c r="D40" s="11">
        <v>3003</v>
      </c>
      <c r="E40" s="11">
        <v>3741</v>
      </c>
      <c r="F40" s="11">
        <v>443</v>
      </c>
      <c r="G40" s="11">
        <v>2519</v>
      </c>
    </row>
    <row r="41" spans="2:7" ht="20.100000000000001" customHeight="1" thickBot="1" x14ac:dyDescent="0.25">
      <c r="B41" s="7" t="s">
        <v>33</v>
      </c>
      <c r="C41" s="11">
        <v>40380</v>
      </c>
      <c r="D41" s="11">
        <v>13495</v>
      </c>
      <c r="E41" s="11">
        <v>16591</v>
      </c>
      <c r="F41" s="11">
        <v>1406</v>
      </c>
      <c r="G41" s="11">
        <v>8888</v>
      </c>
    </row>
    <row r="42" spans="2:7" ht="20.100000000000001" customHeight="1" thickBot="1" x14ac:dyDescent="0.25">
      <c r="B42" s="7" t="s">
        <v>69</v>
      </c>
      <c r="C42" s="11">
        <v>5426</v>
      </c>
      <c r="D42" s="11">
        <v>1890</v>
      </c>
      <c r="E42" s="11">
        <v>2199</v>
      </c>
      <c r="F42" s="11">
        <v>261</v>
      </c>
      <c r="G42" s="11">
        <v>1076</v>
      </c>
    </row>
    <row r="43" spans="2:7" ht="20.100000000000001" customHeight="1" thickBot="1" x14ac:dyDescent="0.25">
      <c r="B43" s="7" t="s">
        <v>70</v>
      </c>
      <c r="C43" s="11">
        <v>41164</v>
      </c>
      <c r="D43" s="11">
        <v>12528</v>
      </c>
      <c r="E43" s="11">
        <v>22659</v>
      </c>
      <c r="F43" s="11">
        <v>1195</v>
      </c>
      <c r="G43" s="11">
        <v>4782</v>
      </c>
    </row>
    <row r="44" spans="2:7" ht="20.100000000000001" customHeight="1" thickBot="1" x14ac:dyDescent="0.25">
      <c r="B44" s="7" t="s">
        <v>71</v>
      </c>
      <c r="C44" s="11">
        <v>32004</v>
      </c>
      <c r="D44" s="11">
        <v>10253</v>
      </c>
      <c r="E44" s="11">
        <v>16018</v>
      </c>
      <c r="F44" s="11">
        <v>1238</v>
      </c>
      <c r="G44" s="11">
        <v>4495</v>
      </c>
    </row>
    <row r="45" spans="2:7" ht="20.100000000000001" customHeight="1" thickBot="1" x14ac:dyDescent="0.25">
      <c r="B45" s="7" t="s">
        <v>72</v>
      </c>
      <c r="C45" s="11">
        <v>7590</v>
      </c>
      <c r="D45" s="11">
        <v>3216</v>
      </c>
      <c r="E45" s="11">
        <v>2699</v>
      </c>
      <c r="F45" s="11">
        <v>617</v>
      </c>
      <c r="G45" s="11">
        <v>1058</v>
      </c>
    </row>
    <row r="46" spans="2:7" ht="20.100000000000001" customHeight="1" thickBot="1" x14ac:dyDescent="0.25">
      <c r="B46" s="7" t="s">
        <v>73</v>
      </c>
      <c r="C46" s="11">
        <v>31721</v>
      </c>
      <c r="D46" s="11">
        <v>10167</v>
      </c>
      <c r="E46" s="11">
        <v>17949</v>
      </c>
      <c r="F46" s="11">
        <v>1046</v>
      </c>
      <c r="G46" s="11">
        <v>2559</v>
      </c>
    </row>
    <row r="47" spans="2:7" ht="20.100000000000001" customHeight="1" thickBot="1" x14ac:dyDescent="0.25">
      <c r="B47" s="7" t="s">
        <v>0</v>
      </c>
      <c r="C47" s="11">
        <v>19635</v>
      </c>
      <c r="D47" s="11">
        <v>6848</v>
      </c>
      <c r="E47" s="11">
        <v>9352</v>
      </c>
      <c r="F47" s="11">
        <v>718</v>
      </c>
      <c r="G47" s="11">
        <v>2717</v>
      </c>
    </row>
    <row r="48" spans="2:7" ht="20.100000000000001" customHeight="1" thickBot="1" x14ac:dyDescent="0.25">
      <c r="B48" s="7" t="s">
        <v>74</v>
      </c>
      <c r="C48" s="11">
        <v>3682</v>
      </c>
      <c r="D48" s="11">
        <v>1413</v>
      </c>
      <c r="E48" s="11">
        <v>1701</v>
      </c>
      <c r="F48" s="11">
        <v>178</v>
      </c>
      <c r="G48" s="11">
        <v>390</v>
      </c>
    </row>
    <row r="49" spans="2:8" ht="20.100000000000001" customHeight="1" thickBot="1" x14ac:dyDescent="0.25">
      <c r="B49" s="7" t="s">
        <v>75</v>
      </c>
      <c r="C49" s="11">
        <v>53497</v>
      </c>
      <c r="D49" s="11">
        <v>15308</v>
      </c>
      <c r="E49" s="11">
        <v>29860</v>
      </c>
      <c r="F49" s="11">
        <v>2702</v>
      </c>
      <c r="G49" s="11">
        <v>5627</v>
      </c>
    </row>
    <row r="50" spans="2:8" ht="20.100000000000001" customHeight="1" thickBot="1" x14ac:dyDescent="0.25">
      <c r="B50" s="7" t="s">
        <v>76</v>
      </c>
      <c r="C50" s="11">
        <v>2366</v>
      </c>
      <c r="D50" s="11">
        <v>939</v>
      </c>
      <c r="E50" s="11">
        <v>972</v>
      </c>
      <c r="F50" s="11">
        <v>137</v>
      </c>
      <c r="G50" s="11">
        <v>318</v>
      </c>
    </row>
    <row r="51" spans="2:8" ht="20.100000000000001" customHeight="1" thickBot="1" x14ac:dyDescent="0.25">
      <c r="B51" s="7" t="s">
        <v>77</v>
      </c>
      <c r="C51" s="11">
        <v>21769</v>
      </c>
      <c r="D51" s="11">
        <v>6776</v>
      </c>
      <c r="E51" s="11">
        <v>13150</v>
      </c>
      <c r="F51" s="11">
        <v>320</v>
      </c>
      <c r="G51" s="11">
        <v>1523</v>
      </c>
    </row>
    <row r="52" spans="2:8" ht="20.100000000000001" customHeight="1" thickBot="1" x14ac:dyDescent="0.25">
      <c r="B52" s="7" t="s">
        <v>78</v>
      </c>
      <c r="C52" s="11">
        <v>2457</v>
      </c>
      <c r="D52" s="11">
        <v>888</v>
      </c>
      <c r="E52" s="11">
        <v>1095</v>
      </c>
      <c r="F52" s="11">
        <v>125</v>
      </c>
      <c r="G52" s="11">
        <v>349</v>
      </c>
    </row>
    <row r="53" spans="2:8" ht="20.100000000000001" customHeight="1" thickBot="1" x14ac:dyDescent="0.25">
      <c r="B53" s="7" t="s">
        <v>79</v>
      </c>
      <c r="C53" s="11">
        <v>12084</v>
      </c>
      <c r="D53" s="11">
        <v>3697</v>
      </c>
      <c r="E53" s="11">
        <v>6211</v>
      </c>
      <c r="F53" s="11">
        <v>651</v>
      </c>
      <c r="G53" s="11">
        <v>1525</v>
      </c>
    </row>
    <row r="54" spans="2:8" ht="20.100000000000001" customHeight="1" thickBot="1" x14ac:dyDescent="0.25">
      <c r="B54" s="7" t="s">
        <v>80</v>
      </c>
      <c r="C54" s="11">
        <v>77402</v>
      </c>
      <c r="D54" s="11">
        <v>25725</v>
      </c>
      <c r="E54" s="11">
        <v>39671</v>
      </c>
      <c r="F54" s="11">
        <v>3167</v>
      </c>
      <c r="G54" s="11">
        <v>8839</v>
      </c>
    </row>
    <row r="55" spans="2:8" ht="20.100000000000001" customHeight="1" thickBot="1" x14ac:dyDescent="0.25">
      <c r="B55" s="7" t="s">
        <v>81</v>
      </c>
      <c r="C55" s="11">
        <v>13737</v>
      </c>
      <c r="D55" s="11">
        <v>5163</v>
      </c>
      <c r="E55" s="11">
        <v>6030</v>
      </c>
      <c r="F55" s="11">
        <v>612</v>
      </c>
      <c r="G55" s="11">
        <v>1932</v>
      </c>
    </row>
    <row r="56" spans="2:8" ht="20.100000000000001" customHeight="1" thickBot="1" x14ac:dyDescent="0.25">
      <c r="B56" s="7" t="s">
        <v>82</v>
      </c>
      <c r="C56" s="11">
        <v>32559</v>
      </c>
      <c r="D56" s="11">
        <v>10752</v>
      </c>
      <c r="E56" s="11">
        <v>15443</v>
      </c>
      <c r="F56" s="11">
        <v>1243</v>
      </c>
      <c r="G56" s="11">
        <v>5121</v>
      </c>
    </row>
    <row r="57" spans="2:8" ht="20.100000000000001" customHeight="1" thickBot="1" x14ac:dyDescent="0.25">
      <c r="B57" s="7" t="s">
        <v>83</v>
      </c>
      <c r="C57" s="11">
        <v>4535</v>
      </c>
      <c r="D57" s="11">
        <v>1759</v>
      </c>
      <c r="E57" s="11">
        <v>2061</v>
      </c>
      <c r="F57" s="11">
        <v>199</v>
      </c>
      <c r="G57" s="11">
        <v>516</v>
      </c>
      <c r="H57" s="12"/>
    </row>
    <row r="58" spans="2:8" ht="20.100000000000001" customHeight="1" thickBot="1" x14ac:dyDescent="0.25">
      <c r="B58" s="7" t="s">
        <v>84</v>
      </c>
      <c r="C58" s="11">
        <v>25781</v>
      </c>
      <c r="D58" s="11">
        <v>9357</v>
      </c>
      <c r="E58" s="11">
        <v>11707</v>
      </c>
      <c r="F58" s="11">
        <v>1593</v>
      </c>
      <c r="G58" s="11">
        <v>3124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8998</v>
      </c>
      <c r="D9" s="11">
        <v>3324</v>
      </c>
      <c r="E9" s="11">
        <v>3897</v>
      </c>
      <c r="F9" s="11">
        <v>586</v>
      </c>
      <c r="G9" s="11">
        <v>1191</v>
      </c>
      <c r="I9" s="5"/>
    </row>
    <row r="10" spans="1:9" ht="20.100000000000001" customHeight="1" thickBot="1" x14ac:dyDescent="0.25">
      <c r="B10" s="7" t="s">
        <v>41</v>
      </c>
      <c r="C10" s="11">
        <v>9687</v>
      </c>
      <c r="D10" s="11">
        <v>2805</v>
      </c>
      <c r="E10" s="11">
        <v>4921</v>
      </c>
      <c r="F10" s="11">
        <v>412</v>
      </c>
      <c r="G10" s="11">
        <v>1549</v>
      </c>
    </row>
    <row r="11" spans="1:9" ht="20.100000000000001" customHeight="1" thickBot="1" x14ac:dyDescent="0.25">
      <c r="B11" s="7" t="s">
        <v>42</v>
      </c>
      <c r="C11" s="11">
        <v>50222</v>
      </c>
      <c r="D11" s="11">
        <v>14581</v>
      </c>
      <c r="E11" s="11">
        <v>28970</v>
      </c>
      <c r="F11" s="11">
        <v>1397</v>
      </c>
      <c r="G11" s="11">
        <v>5274</v>
      </c>
    </row>
    <row r="12" spans="1:9" ht="20.100000000000001" customHeight="1" thickBot="1" x14ac:dyDescent="0.25">
      <c r="B12" s="7" t="s">
        <v>43</v>
      </c>
      <c r="C12" s="11">
        <v>15752</v>
      </c>
      <c r="D12" s="11">
        <v>4862</v>
      </c>
      <c r="E12" s="11">
        <v>8277</v>
      </c>
      <c r="F12" s="11">
        <v>500</v>
      </c>
      <c r="G12" s="11">
        <v>2113</v>
      </c>
    </row>
    <row r="13" spans="1:9" ht="20.100000000000001" customHeight="1" thickBot="1" x14ac:dyDescent="0.25">
      <c r="B13" s="7" t="s">
        <v>44</v>
      </c>
      <c r="C13" s="11">
        <v>3404</v>
      </c>
      <c r="D13" s="11">
        <v>1233</v>
      </c>
      <c r="E13" s="11">
        <v>1842</v>
      </c>
      <c r="F13" s="11">
        <v>136</v>
      </c>
      <c r="G13" s="11">
        <v>193</v>
      </c>
    </row>
    <row r="14" spans="1:9" ht="20.100000000000001" customHeight="1" thickBot="1" x14ac:dyDescent="0.25">
      <c r="B14" s="7" t="s">
        <v>45</v>
      </c>
      <c r="C14" s="11">
        <v>15085</v>
      </c>
      <c r="D14" s="11">
        <v>4862</v>
      </c>
      <c r="E14" s="11">
        <v>8140</v>
      </c>
      <c r="F14" s="11">
        <v>616</v>
      </c>
      <c r="G14" s="11">
        <v>1467</v>
      </c>
    </row>
    <row r="15" spans="1:9" ht="20.100000000000001" customHeight="1" thickBot="1" x14ac:dyDescent="0.25">
      <c r="B15" s="7" t="s">
        <v>46</v>
      </c>
      <c r="C15" s="11">
        <v>34308</v>
      </c>
      <c r="D15" s="11">
        <v>12035</v>
      </c>
      <c r="E15" s="11">
        <v>19253</v>
      </c>
      <c r="F15" s="11">
        <v>606</v>
      </c>
      <c r="G15" s="11">
        <v>2414</v>
      </c>
    </row>
    <row r="16" spans="1:9" ht="20.100000000000001" customHeight="1" thickBot="1" x14ac:dyDescent="0.25">
      <c r="B16" s="7" t="s">
        <v>47</v>
      </c>
      <c r="C16" s="11">
        <v>159031</v>
      </c>
      <c r="D16" s="11">
        <v>54590</v>
      </c>
      <c r="E16" s="11">
        <v>79513</v>
      </c>
      <c r="F16" s="11">
        <v>3074</v>
      </c>
      <c r="G16" s="11">
        <v>21854</v>
      </c>
    </row>
    <row r="17" spans="2:7" ht="20.100000000000001" customHeight="1" thickBot="1" x14ac:dyDescent="0.25">
      <c r="B17" s="7" t="s">
        <v>48</v>
      </c>
      <c r="C17" s="11">
        <v>11692</v>
      </c>
      <c r="D17" s="11">
        <v>3785</v>
      </c>
      <c r="E17" s="11">
        <v>5407</v>
      </c>
      <c r="F17" s="11">
        <v>537</v>
      </c>
      <c r="G17" s="11">
        <v>1963</v>
      </c>
    </row>
    <row r="18" spans="2:7" ht="20.100000000000001" customHeight="1" thickBot="1" x14ac:dyDescent="0.25">
      <c r="B18" s="7" t="s">
        <v>49</v>
      </c>
      <c r="C18" s="11">
        <v>9001</v>
      </c>
      <c r="D18" s="11">
        <v>3216</v>
      </c>
      <c r="E18" s="11">
        <v>4440</v>
      </c>
      <c r="F18" s="11">
        <v>365</v>
      </c>
      <c r="G18" s="11">
        <v>980</v>
      </c>
    </row>
    <row r="19" spans="2:7" ht="20.100000000000001" customHeight="1" thickBot="1" x14ac:dyDescent="0.25">
      <c r="B19" s="7" t="s">
        <v>50</v>
      </c>
      <c r="C19" s="11">
        <v>41163</v>
      </c>
      <c r="D19" s="11">
        <v>9701</v>
      </c>
      <c r="E19" s="11">
        <v>27371</v>
      </c>
      <c r="F19" s="11">
        <v>1015</v>
      </c>
      <c r="G19" s="11">
        <v>3076</v>
      </c>
    </row>
    <row r="20" spans="2:7" ht="20.100000000000001" customHeight="1" thickBot="1" x14ac:dyDescent="0.25">
      <c r="B20" s="7" t="s">
        <v>51</v>
      </c>
      <c r="C20" s="11">
        <v>14037</v>
      </c>
      <c r="D20" s="11">
        <v>4520</v>
      </c>
      <c r="E20" s="11">
        <v>7521</v>
      </c>
      <c r="F20" s="11">
        <v>463</v>
      </c>
      <c r="G20" s="11">
        <v>1533</v>
      </c>
    </row>
    <row r="21" spans="2:7" ht="20.100000000000001" customHeight="1" thickBot="1" x14ac:dyDescent="0.25">
      <c r="B21" s="7" t="s">
        <v>52</v>
      </c>
      <c r="C21" s="11">
        <v>11733</v>
      </c>
      <c r="D21" s="11">
        <v>3426</v>
      </c>
      <c r="E21" s="11">
        <v>6425</v>
      </c>
      <c r="F21" s="11">
        <v>316</v>
      </c>
      <c r="G21" s="11">
        <v>1566</v>
      </c>
    </row>
    <row r="22" spans="2:7" ht="20.100000000000001" customHeight="1" thickBot="1" x14ac:dyDescent="0.25">
      <c r="B22" s="7" t="s">
        <v>53</v>
      </c>
      <c r="C22" s="11">
        <v>19113</v>
      </c>
      <c r="D22" s="11">
        <v>5901</v>
      </c>
      <c r="E22" s="11">
        <v>9987</v>
      </c>
      <c r="F22" s="11">
        <v>1434</v>
      </c>
      <c r="G22" s="11">
        <v>1791</v>
      </c>
    </row>
    <row r="23" spans="2:7" ht="20.100000000000001" customHeight="1" thickBot="1" x14ac:dyDescent="0.25">
      <c r="B23" s="7" t="s">
        <v>54</v>
      </c>
      <c r="C23" s="11">
        <v>31754</v>
      </c>
      <c r="D23" s="11">
        <v>10616</v>
      </c>
      <c r="E23" s="11">
        <v>14527</v>
      </c>
      <c r="F23" s="11">
        <v>1654</v>
      </c>
      <c r="G23" s="11">
        <v>4957</v>
      </c>
    </row>
    <row r="24" spans="2:7" ht="20.100000000000001" customHeight="1" thickBot="1" x14ac:dyDescent="0.25">
      <c r="B24" s="7" t="s">
        <v>55</v>
      </c>
      <c r="C24" s="11">
        <v>4274</v>
      </c>
      <c r="D24" s="11">
        <v>1275</v>
      </c>
      <c r="E24" s="11">
        <v>2316</v>
      </c>
      <c r="F24" s="11">
        <v>237</v>
      </c>
      <c r="G24" s="11">
        <v>446</v>
      </c>
    </row>
    <row r="25" spans="2:7" ht="20.100000000000001" customHeight="1" thickBot="1" x14ac:dyDescent="0.25">
      <c r="B25" s="7" t="s">
        <v>56</v>
      </c>
      <c r="C25" s="11">
        <v>17550</v>
      </c>
      <c r="D25" s="11">
        <v>4867</v>
      </c>
      <c r="E25" s="11">
        <v>10728</v>
      </c>
      <c r="F25" s="11">
        <v>497</v>
      </c>
      <c r="G25" s="11">
        <v>1458</v>
      </c>
    </row>
    <row r="26" spans="2:7" ht="20.100000000000001" customHeight="1" thickBot="1" x14ac:dyDescent="0.25">
      <c r="B26" s="7" t="s">
        <v>57</v>
      </c>
      <c r="C26" s="11">
        <v>29109</v>
      </c>
      <c r="D26" s="11">
        <v>7937</v>
      </c>
      <c r="E26" s="11">
        <v>15756</v>
      </c>
      <c r="F26" s="11">
        <v>842</v>
      </c>
      <c r="G26" s="11">
        <v>4574</v>
      </c>
    </row>
    <row r="27" spans="2:7" ht="20.100000000000001" customHeight="1" thickBot="1" x14ac:dyDescent="0.25">
      <c r="B27" s="7" t="s">
        <v>58</v>
      </c>
      <c r="C27" s="11">
        <v>4551</v>
      </c>
      <c r="D27" s="11">
        <v>1458</v>
      </c>
      <c r="E27" s="11">
        <v>2145</v>
      </c>
      <c r="F27" s="11">
        <v>229</v>
      </c>
      <c r="G27" s="11">
        <v>719</v>
      </c>
    </row>
    <row r="28" spans="2:7" ht="20.100000000000001" customHeight="1" thickBot="1" x14ac:dyDescent="0.25">
      <c r="B28" s="7" t="s">
        <v>59</v>
      </c>
      <c r="C28" s="11">
        <v>15033</v>
      </c>
      <c r="D28" s="11">
        <v>5240</v>
      </c>
      <c r="E28" s="11">
        <v>6701</v>
      </c>
      <c r="F28" s="11">
        <v>420</v>
      </c>
      <c r="G28" s="11">
        <v>2672</v>
      </c>
    </row>
    <row r="29" spans="2:7" ht="20.100000000000001" customHeight="1" thickBot="1" x14ac:dyDescent="0.25">
      <c r="B29" s="7" t="s">
        <v>60</v>
      </c>
      <c r="C29" s="11">
        <v>13027</v>
      </c>
      <c r="D29" s="11">
        <v>3763</v>
      </c>
      <c r="E29" s="11">
        <v>7238</v>
      </c>
      <c r="F29" s="11">
        <v>481</v>
      </c>
      <c r="G29" s="11">
        <v>1545</v>
      </c>
    </row>
    <row r="30" spans="2:7" ht="20.100000000000001" customHeight="1" thickBot="1" x14ac:dyDescent="0.25">
      <c r="B30" s="7" t="s">
        <v>61</v>
      </c>
      <c r="C30" s="11">
        <v>4609</v>
      </c>
      <c r="D30" s="11">
        <v>1631</v>
      </c>
      <c r="E30" s="11">
        <v>2377</v>
      </c>
      <c r="F30" s="11">
        <v>167</v>
      </c>
      <c r="G30" s="11">
        <v>434</v>
      </c>
    </row>
    <row r="31" spans="2:7" ht="20.100000000000001" customHeight="1" thickBot="1" x14ac:dyDescent="0.25">
      <c r="B31" s="7" t="s">
        <v>62</v>
      </c>
      <c r="C31" s="11">
        <v>15661</v>
      </c>
      <c r="D31" s="11">
        <v>4736</v>
      </c>
      <c r="E31" s="11">
        <v>8370</v>
      </c>
      <c r="F31" s="11">
        <v>527</v>
      </c>
      <c r="G31" s="11">
        <v>2028</v>
      </c>
    </row>
    <row r="32" spans="2:7" ht="20.100000000000001" customHeight="1" thickBot="1" x14ac:dyDescent="0.25">
      <c r="B32" s="7" t="s">
        <v>63</v>
      </c>
      <c r="C32" s="11">
        <v>15289</v>
      </c>
      <c r="D32" s="11">
        <v>5695</v>
      </c>
      <c r="E32" s="11">
        <v>6654</v>
      </c>
      <c r="F32" s="11">
        <v>315</v>
      </c>
      <c r="G32" s="11">
        <v>2625</v>
      </c>
    </row>
    <row r="33" spans="2:7" ht="20.100000000000001" customHeight="1" thickBot="1" x14ac:dyDescent="0.25">
      <c r="B33" s="7" t="s">
        <v>64</v>
      </c>
      <c r="C33" s="11">
        <v>10041</v>
      </c>
      <c r="D33" s="11">
        <v>3151</v>
      </c>
      <c r="E33" s="11">
        <v>6090</v>
      </c>
      <c r="F33" s="11">
        <v>156</v>
      </c>
      <c r="G33" s="11">
        <v>644</v>
      </c>
    </row>
    <row r="34" spans="2:7" ht="20.100000000000001" customHeight="1" thickBot="1" x14ac:dyDescent="0.25">
      <c r="B34" s="7" t="s">
        <v>65</v>
      </c>
      <c r="C34" s="11">
        <v>8005</v>
      </c>
      <c r="D34" s="11">
        <v>2595</v>
      </c>
      <c r="E34" s="11">
        <v>3720</v>
      </c>
      <c r="F34" s="11">
        <v>250</v>
      </c>
      <c r="G34" s="11">
        <v>1440</v>
      </c>
    </row>
    <row r="35" spans="2:7" ht="20.100000000000001" customHeight="1" thickBot="1" x14ac:dyDescent="0.25">
      <c r="B35" s="7" t="s">
        <v>66</v>
      </c>
      <c r="C35" s="11">
        <v>10608</v>
      </c>
      <c r="D35" s="11">
        <v>3431</v>
      </c>
      <c r="E35" s="11">
        <v>4384</v>
      </c>
      <c r="F35" s="11">
        <v>325</v>
      </c>
      <c r="G35" s="11">
        <v>2468</v>
      </c>
    </row>
    <row r="36" spans="2:7" ht="20.100000000000001" customHeight="1" thickBot="1" x14ac:dyDescent="0.25">
      <c r="B36" s="7" t="s">
        <v>34</v>
      </c>
      <c r="C36" s="11">
        <v>169024</v>
      </c>
      <c r="D36" s="11">
        <v>57851</v>
      </c>
      <c r="E36" s="11">
        <v>85460</v>
      </c>
      <c r="F36" s="11">
        <v>6469</v>
      </c>
      <c r="G36" s="11">
        <v>19244</v>
      </c>
    </row>
    <row r="37" spans="2:7" ht="20.100000000000001" customHeight="1" thickBot="1" x14ac:dyDescent="0.25">
      <c r="B37" s="7" t="s">
        <v>67</v>
      </c>
      <c r="C37" s="11">
        <v>58477</v>
      </c>
      <c r="D37" s="11">
        <v>16396</v>
      </c>
      <c r="E37" s="11">
        <v>33064</v>
      </c>
      <c r="F37" s="11">
        <v>2034</v>
      </c>
      <c r="G37" s="11">
        <v>6983</v>
      </c>
    </row>
    <row r="38" spans="2:7" ht="20.100000000000001" customHeight="1" thickBot="1" x14ac:dyDescent="0.25">
      <c r="B38" s="7" t="s">
        <v>35</v>
      </c>
      <c r="C38" s="11">
        <v>43551</v>
      </c>
      <c r="D38" s="11">
        <v>10642</v>
      </c>
      <c r="E38" s="11">
        <v>23133</v>
      </c>
      <c r="F38" s="11">
        <v>3323</v>
      </c>
      <c r="G38" s="11">
        <v>6453</v>
      </c>
    </row>
    <row r="39" spans="2:7" ht="20.100000000000001" customHeight="1" thickBot="1" x14ac:dyDescent="0.25">
      <c r="B39" s="7" t="s">
        <v>36</v>
      </c>
      <c r="C39" s="11">
        <v>12692</v>
      </c>
      <c r="D39" s="11">
        <v>4333</v>
      </c>
      <c r="E39" s="11">
        <v>6208</v>
      </c>
      <c r="F39" s="11">
        <v>568</v>
      </c>
      <c r="G39" s="11">
        <v>1583</v>
      </c>
    </row>
    <row r="40" spans="2:7" ht="20.100000000000001" customHeight="1" thickBot="1" x14ac:dyDescent="0.25">
      <c r="B40" s="7" t="s">
        <v>68</v>
      </c>
      <c r="C40" s="11">
        <v>9666</v>
      </c>
      <c r="D40" s="11">
        <v>2946</v>
      </c>
      <c r="E40" s="11">
        <v>3770</v>
      </c>
      <c r="F40" s="11">
        <v>359</v>
      </c>
      <c r="G40" s="11">
        <v>2591</v>
      </c>
    </row>
    <row r="41" spans="2:7" ht="20.100000000000001" customHeight="1" thickBot="1" x14ac:dyDescent="0.25">
      <c r="B41" s="7" t="s">
        <v>33</v>
      </c>
      <c r="C41" s="11">
        <v>39786</v>
      </c>
      <c r="D41" s="11">
        <v>13474</v>
      </c>
      <c r="E41" s="11">
        <v>16495</v>
      </c>
      <c r="F41" s="11">
        <v>1180</v>
      </c>
      <c r="G41" s="11">
        <v>8637</v>
      </c>
    </row>
    <row r="42" spans="2:7" ht="20.100000000000001" customHeight="1" thickBot="1" x14ac:dyDescent="0.25">
      <c r="B42" s="7" t="s">
        <v>69</v>
      </c>
      <c r="C42" s="11">
        <v>5297</v>
      </c>
      <c r="D42" s="11">
        <v>1963</v>
      </c>
      <c r="E42" s="11">
        <v>2121</v>
      </c>
      <c r="F42" s="11">
        <v>164</v>
      </c>
      <c r="G42" s="11">
        <v>1049</v>
      </c>
    </row>
    <row r="43" spans="2:7" ht="20.100000000000001" customHeight="1" thickBot="1" x14ac:dyDescent="0.25">
      <c r="B43" s="7" t="s">
        <v>70</v>
      </c>
      <c r="C43" s="11">
        <v>39377</v>
      </c>
      <c r="D43" s="11">
        <v>12002</v>
      </c>
      <c r="E43" s="11">
        <v>21769</v>
      </c>
      <c r="F43" s="11">
        <v>1094</v>
      </c>
      <c r="G43" s="11">
        <v>4512</v>
      </c>
    </row>
    <row r="44" spans="2:7" ht="20.100000000000001" customHeight="1" thickBot="1" x14ac:dyDescent="0.25">
      <c r="B44" s="7" t="s">
        <v>71</v>
      </c>
      <c r="C44" s="11">
        <v>33461</v>
      </c>
      <c r="D44" s="11">
        <v>11100</v>
      </c>
      <c r="E44" s="11">
        <v>16879</v>
      </c>
      <c r="F44" s="11">
        <v>1087</v>
      </c>
      <c r="G44" s="11">
        <v>4395</v>
      </c>
    </row>
    <row r="45" spans="2:7" ht="20.100000000000001" customHeight="1" thickBot="1" x14ac:dyDescent="0.25">
      <c r="B45" s="7" t="s">
        <v>72</v>
      </c>
      <c r="C45" s="11">
        <v>7178</v>
      </c>
      <c r="D45" s="11">
        <v>3114</v>
      </c>
      <c r="E45" s="11">
        <v>2492</v>
      </c>
      <c r="F45" s="11">
        <v>328</v>
      </c>
      <c r="G45" s="11">
        <v>1244</v>
      </c>
    </row>
    <row r="46" spans="2:7" ht="20.100000000000001" customHeight="1" thickBot="1" x14ac:dyDescent="0.25">
      <c r="B46" s="7" t="s">
        <v>73</v>
      </c>
      <c r="C46" s="11">
        <v>33837</v>
      </c>
      <c r="D46" s="11">
        <v>9707</v>
      </c>
      <c r="E46" s="11">
        <v>20586</v>
      </c>
      <c r="F46" s="11">
        <v>918</v>
      </c>
      <c r="G46" s="11">
        <v>2626</v>
      </c>
    </row>
    <row r="47" spans="2:7" ht="20.100000000000001" customHeight="1" thickBot="1" x14ac:dyDescent="0.25">
      <c r="B47" s="7" t="s">
        <v>0</v>
      </c>
      <c r="C47" s="11">
        <v>19272</v>
      </c>
      <c r="D47" s="11">
        <v>6771</v>
      </c>
      <c r="E47" s="11">
        <v>9161</v>
      </c>
      <c r="F47" s="11">
        <v>561</v>
      </c>
      <c r="G47" s="11">
        <v>2779</v>
      </c>
    </row>
    <row r="48" spans="2:7" ht="20.100000000000001" customHeight="1" thickBot="1" x14ac:dyDescent="0.25">
      <c r="B48" s="7" t="s">
        <v>74</v>
      </c>
      <c r="C48" s="11">
        <v>3649</v>
      </c>
      <c r="D48" s="11">
        <v>1242</v>
      </c>
      <c r="E48" s="11">
        <v>1827</v>
      </c>
      <c r="F48" s="11">
        <v>170</v>
      </c>
      <c r="G48" s="11">
        <v>410</v>
      </c>
    </row>
    <row r="49" spans="2:8" ht="20.100000000000001" customHeight="1" thickBot="1" x14ac:dyDescent="0.25">
      <c r="B49" s="7" t="s">
        <v>75</v>
      </c>
      <c r="C49" s="11">
        <v>50937</v>
      </c>
      <c r="D49" s="11">
        <v>14597</v>
      </c>
      <c r="E49" s="11">
        <v>27893</v>
      </c>
      <c r="F49" s="11">
        <v>2767</v>
      </c>
      <c r="G49" s="11">
        <v>5680</v>
      </c>
    </row>
    <row r="50" spans="2:8" ht="20.100000000000001" customHeight="1" thickBot="1" x14ac:dyDescent="0.25">
      <c r="B50" s="7" t="s">
        <v>76</v>
      </c>
      <c r="C50" s="11">
        <v>2335</v>
      </c>
      <c r="D50" s="11">
        <v>870</v>
      </c>
      <c r="E50" s="11">
        <v>1066</v>
      </c>
      <c r="F50" s="11">
        <v>96</v>
      </c>
      <c r="G50" s="11">
        <v>303</v>
      </c>
    </row>
    <row r="51" spans="2:8" ht="20.100000000000001" customHeight="1" thickBot="1" x14ac:dyDescent="0.25">
      <c r="B51" s="7" t="s">
        <v>77</v>
      </c>
      <c r="C51" s="11">
        <v>19897</v>
      </c>
      <c r="D51" s="11">
        <v>6315</v>
      </c>
      <c r="E51" s="11">
        <v>11391</v>
      </c>
      <c r="F51" s="11">
        <v>279</v>
      </c>
      <c r="G51" s="11">
        <v>1912</v>
      </c>
    </row>
    <row r="52" spans="2:8" ht="20.100000000000001" customHeight="1" thickBot="1" x14ac:dyDescent="0.25">
      <c r="B52" s="7" t="s">
        <v>78</v>
      </c>
      <c r="C52" s="11">
        <v>2490</v>
      </c>
      <c r="D52" s="11">
        <v>794</v>
      </c>
      <c r="E52" s="11">
        <v>1224</v>
      </c>
      <c r="F52" s="11">
        <v>94</v>
      </c>
      <c r="G52" s="11">
        <v>378</v>
      </c>
    </row>
    <row r="53" spans="2:8" ht="20.100000000000001" customHeight="1" thickBot="1" x14ac:dyDescent="0.25">
      <c r="B53" s="7" t="s">
        <v>79</v>
      </c>
      <c r="C53" s="11">
        <v>13289</v>
      </c>
      <c r="D53" s="11">
        <v>3986</v>
      </c>
      <c r="E53" s="11">
        <v>6508</v>
      </c>
      <c r="F53" s="11">
        <v>665</v>
      </c>
      <c r="G53" s="11">
        <v>2130</v>
      </c>
    </row>
    <row r="54" spans="2:8" ht="20.100000000000001" customHeight="1" thickBot="1" x14ac:dyDescent="0.25">
      <c r="B54" s="7" t="s">
        <v>80</v>
      </c>
      <c r="C54" s="11">
        <v>73229</v>
      </c>
      <c r="D54" s="11">
        <v>24943</v>
      </c>
      <c r="E54" s="11">
        <v>37567</v>
      </c>
      <c r="F54" s="11">
        <v>2711</v>
      </c>
      <c r="G54" s="11">
        <v>8008</v>
      </c>
    </row>
    <row r="55" spans="2:8" ht="20.100000000000001" customHeight="1" thickBot="1" x14ac:dyDescent="0.25">
      <c r="B55" s="7" t="s">
        <v>81</v>
      </c>
      <c r="C55" s="11">
        <v>14229</v>
      </c>
      <c r="D55" s="11">
        <v>4934</v>
      </c>
      <c r="E55" s="11">
        <v>6719</v>
      </c>
      <c r="F55" s="11">
        <v>634</v>
      </c>
      <c r="G55" s="11">
        <v>1942</v>
      </c>
    </row>
    <row r="56" spans="2:8" ht="20.100000000000001" customHeight="1" thickBot="1" x14ac:dyDescent="0.25">
      <c r="B56" s="7" t="s">
        <v>82</v>
      </c>
      <c r="C56" s="11">
        <v>32581</v>
      </c>
      <c r="D56" s="11">
        <v>10542</v>
      </c>
      <c r="E56" s="11">
        <v>16137</v>
      </c>
      <c r="F56" s="11">
        <v>1063</v>
      </c>
      <c r="G56" s="11">
        <v>4839</v>
      </c>
    </row>
    <row r="57" spans="2:8" ht="20.100000000000001" customHeight="1" thickBot="1" x14ac:dyDescent="0.25">
      <c r="B57" s="7" t="s">
        <v>83</v>
      </c>
      <c r="C57" s="11">
        <v>4537</v>
      </c>
      <c r="D57" s="11">
        <v>1749</v>
      </c>
      <c r="E57" s="11">
        <v>2158</v>
      </c>
      <c r="F57" s="11">
        <v>118</v>
      </c>
      <c r="G57" s="11">
        <v>512</v>
      </c>
      <c r="H57" s="12"/>
    </row>
    <row r="58" spans="2:8" ht="20.100000000000001" customHeight="1" thickBot="1" x14ac:dyDescent="0.25">
      <c r="B58" s="7" t="s">
        <v>84</v>
      </c>
      <c r="C58" s="11">
        <v>26244</v>
      </c>
      <c r="D58" s="11">
        <v>9268</v>
      </c>
      <c r="E58" s="11">
        <v>12678</v>
      </c>
      <c r="F58" s="11">
        <v>1278</v>
      </c>
      <c r="G58" s="11">
        <v>3020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8361</v>
      </c>
      <c r="D9" s="11">
        <v>3116</v>
      </c>
      <c r="E9" s="11">
        <v>3440</v>
      </c>
      <c r="F9" s="11">
        <v>548</v>
      </c>
      <c r="G9" s="11">
        <v>1257</v>
      </c>
      <c r="I9" s="5"/>
    </row>
    <row r="10" spans="1:9" ht="20.100000000000001" customHeight="1" thickBot="1" x14ac:dyDescent="0.25">
      <c r="B10" s="7" t="s">
        <v>41</v>
      </c>
      <c r="C10" s="11">
        <v>10762</v>
      </c>
      <c r="D10" s="11">
        <v>3280</v>
      </c>
      <c r="E10" s="11">
        <v>5083</v>
      </c>
      <c r="F10" s="11">
        <v>484</v>
      </c>
      <c r="G10" s="11">
        <v>1915</v>
      </c>
    </row>
    <row r="11" spans="1:9" ht="20.100000000000001" customHeight="1" thickBot="1" x14ac:dyDescent="0.25">
      <c r="B11" s="7" t="s">
        <v>42</v>
      </c>
      <c r="C11" s="11">
        <v>48008</v>
      </c>
      <c r="D11" s="11">
        <v>16731</v>
      </c>
      <c r="E11" s="11">
        <v>25842</v>
      </c>
      <c r="F11" s="11">
        <v>923</v>
      </c>
      <c r="G11" s="11">
        <v>4512</v>
      </c>
    </row>
    <row r="12" spans="1:9" ht="20.100000000000001" customHeight="1" thickBot="1" x14ac:dyDescent="0.25">
      <c r="B12" s="7" t="s">
        <v>43</v>
      </c>
      <c r="C12" s="11">
        <v>15791</v>
      </c>
      <c r="D12" s="11">
        <v>5007</v>
      </c>
      <c r="E12" s="11">
        <v>7889</v>
      </c>
      <c r="F12" s="11">
        <v>609</v>
      </c>
      <c r="G12" s="11">
        <v>2286</v>
      </c>
    </row>
    <row r="13" spans="1:9" ht="20.100000000000001" customHeight="1" thickBot="1" x14ac:dyDescent="0.25">
      <c r="B13" s="7" t="s">
        <v>44</v>
      </c>
      <c r="C13" s="11">
        <v>3184</v>
      </c>
      <c r="D13" s="11">
        <v>1284</v>
      </c>
      <c r="E13" s="11">
        <v>1500</v>
      </c>
      <c r="F13" s="11">
        <v>149</v>
      </c>
      <c r="G13" s="11">
        <v>251</v>
      </c>
    </row>
    <row r="14" spans="1:9" ht="20.100000000000001" customHeight="1" thickBot="1" x14ac:dyDescent="0.25">
      <c r="B14" s="7" t="s">
        <v>45</v>
      </c>
      <c r="C14" s="11">
        <v>14248</v>
      </c>
      <c r="D14" s="11">
        <v>4851</v>
      </c>
      <c r="E14" s="11">
        <v>7369</v>
      </c>
      <c r="F14" s="11">
        <v>613</v>
      </c>
      <c r="G14" s="11">
        <v>1415</v>
      </c>
    </row>
    <row r="15" spans="1:9" ht="20.100000000000001" customHeight="1" thickBot="1" x14ac:dyDescent="0.25">
      <c r="B15" s="7" t="s">
        <v>46</v>
      </c>
      <c r="C15" s="11">
        <v>31578</v>
      </c>
      <c r="D15" s="11">
        <v>12492</v>
      </c>
      <c r="E15" s="11">
        <v>16184</v>
      </c>
      <c r="F15" s="11">
        <v>392</v>
      </c>
      <c r="G15" s="11">
        <v>2510</v>
      </c>
    </row>
    <row r="16" spans="1:9" ht="20.100000000000001" customHeight="1" thickBot="1" x14ac:dyDescent="0.25">
      <c r="B16" s="7" t="s">
        <v>47</v>
      </c>
      <c r="C16" s="11">
        <v>149369</v>
      </c>
      <c r="D16" s="11">
        <v>57914</v>
      </c>
      <c r="E16" s="11">
        <v>67833</v>
      </c>
      <c r="F16" s="11">
        <v>3850</v>
      </c>
      <c r="G16" s="11">
        <v>19772</v>
      </c>
    </row>
    <row r="17" spans="2:7" ht="20.100000000000001" customHeight="1" thickBot="1" x14ac:dyDescent="0.25">
      <c r="B17" s="7" t="s">
        <v>48</v>
      </c>
      <c r="C17" s="11">
        <v>11146</v>
      </c>
      <c r="D17" s="11">
        <v>4223</v>
      </c>
      <c r="E17" s="11">
        <v>4662</v>
      </c>
      <c r="F17" s="11">
        <v>389</v>
      </c>
      <c r="G17" s="11">
        <v>1872</v>
      </c>
    </row>
    <row r="18" spans="2:7" ht="20.100000000000001" customHeight="1" thickBot="1" x14ac:dyDescent="0.25">
      <c r="B18" s="7" t="s">
        <v>49</v>
      </c>
      <c r="C18" s="11">
        <v>8522</v>
      </c>
      <c r="D18" s="11">
        <v>3050</v>
      </c>
      <c r="E18" s="11">
        <v>4163</v>
      </c>
      <c r="F18" s="11">
        <v>436</v>
      </c>
      <c r="G18" s="11">
        <v>873</v>
      </c>
    </row>
    <row r="19" spans="2:7" ht="20.100000000000001" customHeight="1" thickBot="1" x14ac:dyDescent="0.25">
      <c r="B19" s="7" t="s">
        <v>50</v>
      </c>
      <c r="C19" s="11">
        <v>40318</v>
      </c>
      <c r="D19" s="11">
        <v>9996</v>
      </c>
      <c r="E19" s="11">
        <v>26043</v>
      </c>
      <c r="F19" s="11">
        <v>1295</v>
      </c>
      <c r="G19" s="11">
        <v>2984</v>
      </c>
    </row>
    <row r="20" spans="2:7" ht="20.100000000000001" customHeight="1" thickBot="1" x14ac:dyDescent="0.25">
      <c r="B20" s="7" t="s">
        <v>51</v>
      </c>
      <c r="C20" s="11">
        <v>13532</v>
      </c>
      <c r="D20" s="11">
        <v>4742</v>
      </c>
      <c r="E20" s="11">
        <v>6668</v>
      </c>
      <c r="F20" s="11">
        <v>525</v>
      </c>
      <c r="G20" s="11">
        <v>1597</v>
      </c>
    </row>
    <row r="21" spans="2:7" ht="20.100000000000001" customHeight="1" thickBot="1" x14ac:dyDescent="0.25">
      <c r="B21" s="7" t="s">
        <v>52</v>
      </c>
      <c r="C21" s="11">
        <v>11854</v>
      </c>
      <c r="D21" s="11">
        <v>3425</v>
      </c>
      <c r="E21" s="11">
        <v>6579</v>
      </c>
      <c r="F21" s="11">
        <v>290</v>
      </c>
      <c r="G21" s="11">
        <v>1560</v>
      </c>
    </row>
    <row r="22" spans="2:7" ht="20.100000000000001" customHeight="1" thickBot="1" x14ac:dyDescent="0.25">
      <c r="B22" s="7" t="s">
        <v>53</v>
      </c>
      <c r="C22" s="11">
        <v>18144</v>
      </c>
      <c r="D22" s="11">
        <v>5992</v>
      </c>
      <c r="E22" s="11">
        <v>9247</v>
      </c>
      <c r="F22" s="11">
        <v>1253</v>
      </c>
      <c r="G22" s="11">
        <v>1652</v>
      </c>
    </row>
    <row r="23" spans="2:7" ht="20.100000000000001" customHeight="1" thickBot="1" x14ac:dyDescent="0.25">
      <c r="B23" s="7" t="s">
        <v>54</v>
      </c>
      <c r="C23" s="11">
        <v>31267</v>
      </c>
      <c r="D23" s="11">
        <v>11397</v>
      </c>
      <c r="E23" s="11">
        <v>13220</v>
      </c>
      <c r="F23" s="11">
        <v>1445</v>
      </c>
      <c r="G23" s="11">
        <v>5205</v>
      </c>
    </row>
    <row r="24" spans="2:7" ht="20.100000000000001" customHeight="1" thickBot="1" x14ac:dyDescent="0.25">
      <c r="B24" s="7" t="s">
        <v>55</v>
      </c>
      <c r="C24" s="11">
        <v>3913</v>
      </c>
      <c r="D24" s="11">
        <v>1248</v>
      </c>
      <c r="E24" s="11">
        <v>2029</v>
      </c>
      <c r="F24" s="11">
        <v>249</v>
      </c>
      <c r="G24" s="11">
        <v>387</v>
      </c>
    </row>
    <row r="25" spans="2:7" ht="20.100000000000001" customHeight="1" thickBot="1" x14ac:dyDescent="0.25">
      <c r="B25" s="7" t="s">
        <v>56</v>
      </c>
      <c r="C25" s="11">
        <v>19556</v>
      </c>
      <c r="D25" s="11">
        <v>6520</v>
      </c>
      <c r="E25" s="11">
        <v>11169</v>
      </c>
      <c r="F25" s="11">
        <v>442</v>
      </c>
      <c r="G25" s="11">
        <v>1425</v>
      </c>
    </row>
    <row r="26" spans="2:7" ht="20.100000000000001" customHeight="1" thickBot="1" x14ac:dyDescent="0.25">
      <c r="B26" s="7" t="s">
        <v>57</v>
      </c>
      <c r="C26" s="11">
        <v>26956</v>
      </c>
      <c r="D26" s="11">
        <v>8739</v>
      </c>
      <c r="E26" s="11">
        <v>12713</v>
      </c>
      <c r="F26" s="11">
        <v>865</v>
      </c>
      <c r="G26" s="11">
        <v>4639</v>
      </c>
    </row>
    <row r="27" spans="2:7" ht="20.100000000000001" customHeight="1" thickBot="1" x14ac:dyDescent="0.25">
      <c r="B27" s="7" t="s">
        <v>58</v>
      </c>
      <c r="C27" s="11">
        <v>4273</v>
      </c>
      <c r="D27" s="11">
        <v>1546</v>
      </c>
      <c r="E27" s="11">
        <v>1840</v>
      </c>
      <c r="F27" s="11">
        <v>231</v>
      </c>
      <c r="G27" s="11">
        <v>656</v>
      </c>
    </row>
    <row r="28" spans="2:7" ht="20.100000000000001" customHeight="1" thickBot="1" x14ac:dyDescent="0.25">
      <c r="B28" s="7" t="s">
        <v>59</v>
      </c>
      <c r="C28" s="11">
        <v>14950</v>
      </c>
      <c r="D28" s="11">
        <v>5628</v>
      </c>
      <c r="E28" s="11">
        <v>6383</v>
      </c>
      <c r="F28" s="11">
        <v>411</v>
      </c>
      <c r="G28" s="11">
        <v>2528</v>
      </c>
    </row>
    <row r="29" spans="2:7" ht="20.100000000000001" customHeight="1" thickBot="1" x14ac:dyDescent="0.25">
      <c r="B29" s="7" t="s">
        <v>60</v>
      </c>
      <c r="C29" s="11">
        <v>12588</v>
      </c>
      <c r="D29" s="11">
        <v>4266</v>
      </c>
      <c r="E29" s="11">
        <v>6444</v>
      </c>
      <c r="F29" s="11">
        <v>484</v>
      </c>
      <c r="G29" s="11">
        <v>1394</v>
      </c>
    </row>
    <row r="30" spans="2:7" ht="20.100000000000001" customHeight="1" thickBot="1" x14ac:dyDescent="0.25">
      <c r="B30" s="7" t="s">
        <v>61</v>
      </c>
      <c r="C30" s="11">
        <v>4154</v>
      </c>
      <c r="D30" s="11">
        <v>1687</v>
      </c>
      <c r="E30" s="11">
        <v>1937</v>
      </c>
      <c r="F30" s="11">
        <v>140</v>
      </c>
      <c r="G30" s="11">
        <v>390</v>
      </c>
    </row>
    <row r="31" spans="2:7" ht="20.100000000000001" customHeight="1" thickBot="1" x14ac:dyDescent="0.25">
      <c r="B31" s="7" t="s">
        <v>62</v>
      </c>
      <c r="C31" s="11">
        <v>15717</v>
      </c>
      <c r="D31" s="11">
        <v>5268</v>
      </c>
      <c r="E31" s="11">
        <v>7825</v>
      </c>
      <c r="F31" s="11">
        <v>658</v>
      </c>
      <c r="G31" s="11">
        <v>1966</v>
      </c>
    </row>
    <row r="32" spans="2:7" ht="20.100000000000001" customHeight="1" thickBot="1" x14ac:dyDescent="0.25">
      <c r="B32" s="7" t="s">
        <v>63</v>
      </c>
      <c r="C32" s="11">
        <v>15567</v>
      </c>
      <c r="D32" s="11">
        <v>6211</v>
      </c>
      <c r="E32" s="11">
        <v>6538</v>
      </c>
      <c r="F32" s="11">
        <v>368</v>
      </c>
      <c r="G32" s="11">
        <v>2450</v>
      </c>
    </row>
    <row r="33" spans="2:7" ht="20.100000000000001" customHeight="1" thickBot="1" x14ac:dyDescent="0.25">
      <c r="B33" s="7" t="s">
        <v>64</v>
      </c>
      <c r="C33" s="11">
        <v>8524</v>
      </c>
      <c r="D33" s="11">
        <v>3460</v>
      </c>
      <c r="E33" s="11">
        <v>4190</v>
      </c>
      <c r="F33" s="11">
        <v>314</v>
      </c>
      <c r="G33" s="11">
        <v>560</v>
      </c>
    </row>
    <row r="34" spans="2:7" ht="20.100000000000001" customHeight="1" thickBot="1" x14ac:dyDescent="0.25">
      <c r="B34" s="7" t="s">
        <v>65</v>
      </c>
      <c r="C34" s="11">
        <v>6534</v>
      </c>
      <c r="D34" s="11">
        <v>2659</v>
      </c>
      <c r="E34" s="11">
        <v>2721</v>
      </c>
      <c r="F34" s="11">
        <v>273</v>
      </c>
      <c r="G34" s="11">
        <v>881</v>
      </c>
    </row>
    <row r="35" spans="2:7" ht="20.100000000000001" customHeight="1" thickBot="1" x14ac:dyDescent="0.25">
      <c r="B35" s="7" t="s">
        <v>66</v>
      </c>
      <c r="C35" s="11">
        <v>10030</v>
      </c>
      <c r="D35" s="11">
        <v>3646</v>
      </c>
      <c r="E35" s="11">
        <v>3642</v>
      </c>
      <c r="F35" s="11">
        <v>432</v>
      </c>
      <c r="G35" s="11">
        <v>2310</v>
      </c>
    </row>
    <row r="36" spans="2:7" ht="20.100000000000001" customHeight="1" thickBot="1" x14ac:dyDescent="0.25">
      <c r="B36" s="7" t="s">
        <v>34</v>
      </c>
      <c r="C36" s="11">
        <v>165867</v>
      </c>
      <c r="D36" s="11">
        <v>61209</v>
      </c>
      <c r="E36" s="11">
        <v>78572</v>
      </c>
      <c r="F36" s="11">
        <v>6661</v>
      </c>
      <c r="G36" s="11">
        <v>19425</v>
      </c>
    </row>
    <row r="37" spans="2:7" ht="20.100000000000001" customHeight="1" thickBot="1" x14ac:dyDescent="0.25">
      <c r="B37" s="7" t="s">
        <v>67</v>
      </c>
      <c r="C37" s="11">
        <v>52754</v>
      </c>
      <c r="D37" s="11">
        <v>16166</v>
      </c>
      <c r="E37" s="11">
        <v>27854</v>
      </c>
      <c r="F37" s="11">
        <v>1338</v>
      </c>
      <c r="G37" s="11">
        <v>7396</v>
      </c>
    </row>
    <row r="38" spans="2:7" ht="20.100000000000001" customHeight="1" thickBot="1" x14ac:dyDescent="0.25">
      <c r="B38" s="7" t="s">
        <v>35</v>
      </c>
      <c r="C38" s="11">
        <v>40805</v>
      </c>
      <c r="D38" s="11">
        <v>10940</v>
      </c>
      <c r="E38" s="11">
        <v>20498</v>
      </c>
      <c r="F38" s="11">
        <v>3153</v>
      </c>
      <c r="G38" s="11">
        <v>6214</v>
      </c>
    </row>
    <row r="39" spans="2:7" ht="20.100000000000001" customHeight="1" thickBot="1" x14ac:dyDescent="0.25">
      <c r="B39" s="7" t="s">
        <v>36</v>
      </c>
      <c r="C39" s="11">
        <v>11690</v>
      </c>
      <c r="D39" s="11">
        <v>4176</v>
      </c>
      <c r="E39" s="11">
        <v>5409</v>
      </c>
      <c r="F39" s="11">
        <v>668</v>
      </c>
      <c r="G39" s="11">
        <v>1437</v>
      </c>
    </row>
    <row r="40" spans="2:7" ht="20.100000000000001" customHeight="1" thickBot="1" x14ac:dyDescent="0.25">
      <c r="B40" s="7" t="s">
        <v>68</v>
      </c>
      <c r="C40" s="11">
        <v>10139</v>
      </c>
      <c r="D40" s="11">
        <v>3313</v>
      </c>
      <c r="E40" s="11">
        <v>3812</v>
      </c>
      <c r="F40" s="11">
        <v>480</v>
      </c>
      <c r="G40" s="11">
        <v>2534</v>
      </c>
    </row>
    <row r="41" spans="2:7" ht="20.100000000000001" customHeight="1" thickBot="1" x14ac:dyDescent="0.25">
      <c r="B41" s="7" t="s">
        <v>33</v>
      </c>
      <c r="C41" s="11">
        <v>38239</v>
      </c>
      <c r="D41" s="11">
        <v>13904</v>
      </c>
      <c r="E41" s="11">
        <v>13183</v>
      </c>
      <c r="F41" s="11">
        <v>1460</v>
      </c>
      <c r="G41" s="11">
        <v>9692</v>
      </c>
    </row>
    <row r="42" spans="2:7" ht="20.100000000000001" customHeight="1" thickBot="1" x14ac:dyDescent="0.25">
      <c r="B42" s="7" t="s">
        <v>69</v>
      </c>
      <c r="C42" s="11">
        <v>5478</v>
      </c>
      <c r="D42" s="11">
        <v>1959</v>
      </c>
      <c r="E42" s="11">
        <v>2085</v>
      </c>
      <c r="F42" s="11">
        <v>190</v>
      </c>
      <c r="G42" s="11">
        <v>1244</v>
      </c>
    </row>
    <row r="43" spans="2:7" ht="20.100000000000001" customHeight="1" thickBot="1" x14ac:dyDescent="0.25">
      <c r="B43" s="7" t="s">
        <v>70</v>
      </c>
      <c r="C43" s="11">
        <v>36032</v>
      </c>
      <c r="D43" s="11">
        <v>12285</v>
      </c>
      <c r="E43" s="11">
        <v>17262</v>
      </c>
      <c r="F43" s="11">
        <v>1125</v>
      </c>
      <c r="G43" s="11">
        <v>5360</v>
      </c>
    </row>
    <row r="44" spans="2:7" ht="20.100000000000001" customHeight="1" thickBot="1" x14ac:dyDescent="0.25">
      <c r="B44" s="7" t="s">
        <v>71</v>
      </c>
      <c r="C44" s="11">
        <v>32314</v>
      </c>
      <c r="D44" s="11">
        <v>11261</v>
      </c>
      <c r="E44" s="11">
        <v>15389</v>
      </c>
      <c r="F44" s="11">
        <v>1085</v>
      </c>
      <c r="G44" s="11">
        <v>4579</v>
      </c>
    </row>
    <row r="45" spans="2:7" ht="20.100000000000001" customHeight="1" thickBot="1" x14ac:dyDescent="0.25">
      <c r="B45" s="7" t="s">
        <v>72</v>
      </c>
      <c r="C45" s="11">
        <v>7112</v>
      </c>
      <c r="D45" s="11">
        <v>3063</v>
      </c>
      <c r="E45" s="11">
        <v>2402</v>
      </c>
      <c r="F45" s="11">
        <v>335</v>
      </c>
      <c r="G45" s="11">
        <v>1312</v>
      </c>
    </row>
    <row r="46" spans="2:7" ht="20.100000000000001" customHeight="1" thickBot="1" x14ac:dyDescent="0.25">
      <c r="B46" s="7" t="s">
        <v>73</v>
      </c>
      <c r="C46" s="11">
        <v>29203</v>
      </c>
      <c r="D46" s="11">
        <v>10688</v>
      </c>
      <c r="E46" s="11">
        <v>15166</v>
      </c>
      <c r="F46" s="11">
        <v>818</v>
      </c>
      <c r="G46" s="11">
        <v>2531</v>
      </c>
    </row>
    <row r="47" spans="2:7" ht="20.100000000000001" customHeight="1" thickBot="1" x14ac:dyDescent="0.25">
      <c r="B47" s="7" t="s">
        <v>0</v>
      </c>
      <c r="C47" s="11">
        <v>19470</v>
      </c>
      <c r="D47" s="11">
        <v>7673</v>
      </c>
      <c r="E47" s="11">
        <v>7874</v>
      </c>
      <c r="F47" s="11">
        <v>687</v>
      </c>
      <c r="G47" s="11">
        <v>3236</v>
      </c>
    </row>
    <row r="48" spans="2:7" ht="20.100000000000001" customHeight="1" thickBot="1" x14ac:dyDescent="0.25">
      <c r="B48" s="7" t="s">
        <v>74</v>
      </c>
      <c r="C48" s="11">
        <v>3813</v>
      </c>
      <c r="D48" s="11">
        <v>1545</v>
      </c>
      <c r="E48" s="11">
        <v>1640</v>
      </c>
      <c r="F48" s="11">
        <v>226</v>
      </c>
      <c r="G48" s="11">
        <v>402</v>
      </c>
    </row>
    <row r="49" spans="2:8" ht="20.100000000000001" customHeight="1" thickBot="1" x14ac:dyDescent="0.25">
      <c r="B49" s="7" t="s">
        <v>75</v>
      </c>
      <c r="C49" s="11">
        <v>50093</v>
      </c>
      <c r="D49" s="11">
        <v>16639</v>
      </c>
      <c r="E49" s="11">
        <v>24548</v>
      </c>
      <c r="F49" s="11">
        <v>3017</v>
      </c>
      <c r="G49" s="11">
        <v>5889</v>
      </c>
    </row>
    <row r="50" spans="2:8" ht="20.100000000000001" customHeight="1" thickBot="1" x14ac:dyDescent="0.25">
      <c r="B50" s="7" t="s">
        <v>76</v>
      </c>
      <c r="C50" s="11">
        <v>2620</v>
      </c>
      <c r="D50" s="11">
        <v>1025</v>
      </c>
      <c r="E50" s="11">
        <v>1131</v>
      </c>
      <c r="F50" s="11">
        <v>74</v>
      </c>
      <c r="G50" s="11">
        <v>390</v>
      </c>
    </row>
    <row r="51" spans="2:8" ht="20.100000000000001" customHeight="1" thickBot="1" x14ac:dyDescent="0.25">
      <c r="B51" s="7" t="s">
        <v>77</v>
      </c>
      <c r="C51" s="11">
        <v>18287</v>
      </c>
      <c r="D51" s="11">
        <v>6720</v>
      </c>
      <c r="E51" s="11">
        <v>9870</v>
      </c>
      <c r="F51" s="11">
        <v>268</v>
      </c>
      <c r="G51" s="11">
        <v>1429</v>
      </c>
    </row>
    <row r="52" spans="2:8" ht="20.100000000000001" customHeight="1" thickBot="1" x14ac:dyDescent="0.25">
      <c r="B52" s="7" t="s">
        <v>78</v>
      </c>
      <c r="C52" s="11">
        <v>2343</v>
      </c>
      <c r="D52" s="11">
        <v>818</v>
      </c>
      <c r="E52" s="11">
        <v>1014</v>
      </c>
      <c r="F52" s="11">
        <v>103</v>
      </c>
      <c r="G52" s="11">
        <v>408</v>
      </c>
    </row>
    <row r="53" spans="2:8" ht="20.100000000000001" customHeight="1" thickBot="1" x14ac:dyDescent="0.25">
      <c r="B53" s="7" t="s">
        <v>79</v>
      </c>
      <c r="C53" s="11">
        <v>11254</v>
      </c>
      <c r="D53" s="11">
        <v>4091</v>
      </c>
      <c r="E53" s="11">
        <v>5313</v>
      </c>
      <c r="F53" s="11">
        <v>448</v>
      </c>
      <c r="G53" s="11">
        <v>1402</v>
      </c>
    </row>
    <row r="54" spans="2:8" ht="20.100000000000001" customHeight="1" thickBot="1" x14ac:dyDescent="0.25">
      <c r="B54" s="7" t="s">
        <v>80</v>
      </c>
      <c r="C54" s="11">
        <v>65418</v>
      </c>
      <c r="D54" s="11">
        <v>25245</v>
      </c>
      <c r="E54" s="11">
        <v>29885</v>
      </c>
      <c r="F54" s="11">
        <v>2516</v>
      </c>
      <c r="G54" s="11">
        <v>7772</v>
      </c>
    </row>
    <row r="55" spans="2:8" ht="20.100000000000001" customHeight="1" thickBot="1" x14ac:dyDescent="0.25">
      <c r="B55" s="7" t="s">
        <v>81</v>
      </c>
      <c r="C55" s="11">
        <v>14152</v>
      </c>
      <c r="D55" s="11">
        <v>4714</v>
      </c>
      <c r="E55" s="11">
        <v>6557</v>
      </c>
      <c r="F55" s="11">
        <v>853</v>
      </c>
      <c r="G55" s="11">
        <v>2028</v>
      </c>
    </row>
    <row r="56" spans="2:8" ht="20.100000000000001" customHeight="1" thickBot="1" x14ac:dyDescent="0.25">
      <c r="B56" s="7" t="s">
        <v>82</v>
      </c>
      <c r="C56" s="11">
        <v>32230</v>
      </c>
      <c r="D56" s="11">
        <v>10811</v>
      </c>
      <c r="E56" s="11">
        <v>15588</v>
      </c>
      <c r="F56" s="11">
        <v>1229</v>
      </c>
      <c r="G56" s="11">
        <v>4602</v>
      </c>
    </row>
    <row r="57" spans="2:8" ht="20.100000000000001" customHeight="1" thickBot="1" x14ac:dyDescent="0.25">
      <c r="B57" s="7" t="s">
        <v>83</v>
      </c>
      <c r="C57" s="11">
        <v>4380</v>
      </c>
      <c r="D57" s="11">
        <v>1632</v>
      </c>
      <c r="E57" s="11">
        <v>2066</v>
      </c>
      <c r="F57" s="11">
        <v>178</v>
      </c>
      <c r="G57" s="11">
        <v>504</v>
      </c>
      <c r="H57" s="12"/>
    </row>
    <row r="58" spans="2:8" ht="20.100000000000001" customHeight="1" thickBot="1" x14ac:dyDescent="0.25">
      <c r="B58" s="7" t="s">
        <v>84</v>
      </c>
      <c r="C58" s="11">
        <v>23619</v>
      </c>
      <c r="D58" s="11">
        <v>9607</v>
      </c>
      <c r="E58" s="11">
        <v>10096</v>
      </c>
      <c r="F58" s="11">
        <v>748</v>
      </c>
      <c r="G58" s="11">
        <v>3168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8"/>
  <sheetViews>
    <sheetView zoomScaleNormal="100" workbookViewId="0">
      <selection activeCell="G14" sqref="G14"/>
    </sheetView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8367</v>
      </c>
      <c r="D9" s="11">
        <v>3066</v>
      </c>
      <c r="E9" s="11">
        <v>3381</v>
      </c>
      <c r="F9" s="11">
        <v>597</v>
      </c>
      <c r="G9" s="11">
        <v>1323</v>
      </c>
      <c r="I9" s="5"/>
    </row>
    <row r="10" spans="1:9" ht="20.100000000000001" customHeight="1" thickBot="1" x14ac:dyDescent="0.25">
      <c r="B10" s="7" t="s">
        <v>41</v>
      </c>
      <c r="C10" s="11">
        <v>9294</v>
      </c>
      <c r="D10" s="11">
        <v>3263</v>
      </c>
      <c r="E10" s="11">
        <v>4251</v>
      </c>
      <c r="F10" s="11">
        <v>490</v>
      </c>
      <c r="G10" s="11">
        <v>1290</v>
      </c>
    </row>
    <row r="11" spans="1:9" ht="20.100000000000001" customHeight="1" thickBot="1" x14ac:dyDescent="0.25">
      <c r="B11" s="7" t="s">
        <v>42</v>
      </c>
      <c r="C11" s="11">
        <v>45585</v>
      </c>
      <c r="D11" s="11">
        <v>17726</v>
      </c>
      <c r="E11" s="11">
        <v>22667</v>
      </c>
      <c r="F11" s="11">
        <v>702</v>
      </c>
      <c r="G11" s="11">
        <v>4490</v>
      </c>
    </row>
    <row r="12" spans="1:9" ht="20.100000000000001" customHeight="1" thickBot="1" x14ac:dyDescent="0.25">
      <c r="B12" s="7" t="s">
        <v>43</v>
      </c>
      <c r="C12" s="11">
        <v>15337</v>
      </c>
      <c r="D12" s="11">
        <v>5101</v>
      </c>
      <c r="E12" s="11">
        <v>7845</v>
      </c>
      <c r="F12" s="11">
        <v>546</v>
      </c>
      <c r="G12" s="11">
        <v>1845</v>
      </c>
    </row>
    <row r="13" spans="1:9" ht="20.100000000000001" customHeight="1" thickBot="1" x14ac:dyDescent="0.25">
      <c r="B13" s="7" t="s">
        <v>44</v>
      </c>
      <c r="C13" s="11">
        <v>3133</v>
      </c>
      <c r="D13" s="11">
        <v>1475</v>
      </c>
      <c r="E13" s="11">
        <v>1322</v>
      </c>
      <c r="F13" s="11">
        <v>142</v>
      </c>
      <c r="G13" s="11">
        <v>194</v>
      </c>
    </row>
    <row r="14" spans="1:9" ht="20.100000000000001" customHeight="1" thickBot="1" x14ac:dyDescent="0.25">
      <c r="B14" s="7" t="s">
        <v>45</v>
      </c>
      <c r="C14" s="11">
        <v>17840</v>
      </c>
      <c r="D14" s="11">
        <v>7294</v>
      </c>
      <c r="E14" s="11">
        <v>8364</v>
      </c>
      <c r="F14" s="11">
        <v>595</v>
      </c>
      <c r="G14" s="11">
        <v>1587</v>
      </c>
    </row>
    <row r="15" spans="1:9" ht="20.100000000000001" customHeight="1" thickBot="1" x14ac:dyDescent="0.25">
      <c r="B15" s="7" t="s">
        <v>46</v>
      </c>
      <c r="C15" s="11">
        <v>31637</v>
      </c>
      <c r="D15" s="11">
        <v>13597</v>
      </c>
      <c r="E15" s="11">
        <v>15498</v>
      </c>
      <c r="F15" s="11">
        <v>499</v>
      </c>
      <c r="G15" s="11">
        <v>2043</v>
      </c>
    </row>
    <row r="16" spans="1:9" ht="20.100000000000001" customHeight="1" thickBot="1" x14ac:dyDescent="0.25">
      <c r="B16" s="7" t="s">
        <v>47</v>
      </c>
      <c r="C16" s="11">
        <v>147058</v>
      </c>
      <c r="D16" s="11">
        <v>63746</v>
      </c>
      <c r="E16" s="11">
        <v>59297</v>
      </c>
      <c r="F16" s="11">
        <v>3468</v>
      </c>
      <c r="G16" s="11">
        <v>20547</v>
      </c>
    </row>
    <row r="17" spans="2:7" ht="20.100000000000001" customHeight="1" thickBot="1" x14ac:dyDescent="0.25">
      <c r="B17" s="7" t="s">
        <v>48</v>
      </c>
      <c r="C17" s="11">
        <v>14936</v>
      </c>
      <c r="D17" s="11">
        <v>7122</v>
      </c>
      <c r="E17" s="11">
        <v>6208</v>
      </c>
      <c r="F17" s="11">
        <v>397</v>
      </c>
      <c r="G17" s="11">
        <v>1209</v>
      </c>
    </row>
    <row r="18" spans="2:7" ht="20.100000000000001" customHeight="1" thickBot="1" x14ac:dyDescent="0.25">
      <c r="B18" s="7" t="s">
        <v>49</v>
      </c>
      <c r="C18" s="11">
        <v>7896</v>
      </c>
      <c r="D18" s="11">
        <v>3319</v>
      </c>
      <c r="E18" s="11">
        <v>3455</v>
      </c>
      <c r="F18" s="11">
        <v>433</v>
      </c>
      <c r="G18" s="11">
        <v>689</v>
      </c>
    </row>
    <row r="19" spans="2:7" ht="20.100000000000001" customHeight="1" thickBot="1" x14ac:dyDescent="0.25">
      <c r="B19" s="7" t="s">
        <v>50</v>
      </c>
      <c r="C19" s="11">
        <v>39592</v>
      </c>
      <c r="D19" s="11">
        <v>10691</v>
      </c>
      <c r="E19" s="11">
        <v>24994</v>
      </c>
      <c r="F19" s="11">
        <v>1216</v>
      </c>
      <c r="G19" s="11">
        <v>2691</v>
      </c>
    </row>
    <row r="20" spans="2:7" ht="20.100000000000001" customHeight="1" thickBot="1" x14ac:dyDescent="0.25">
      <c r="B20" s="7" t="s">
        <v>51</v>
      </c>
      <c r="C20" s="11">
        <v>14172</v>
      </c>
      <c r="D20" s="11">
        <v>5977</v>
      </c>
      <c r="E20" s="11">
        <v>6761</v>
      </c>
      <c r="F20" s="11">
        <v>300</v>
      </c>
      <c r="G20" s="11">
        <v>1134</v>
      </c>
    </row>
    <row r="21" spans="2:7" ht="20.100000000000001" customHeight="1" thickBot="1" x14ac:dyDescent="0.25">
      <c r="B21" s="7" t="s">
        <v>52</v>
      </c>
      <c r="C21" s="11">
        <v>13046</v>
      </c>
      <c r="D21" s="11">
        <v>4164</v>
      </c>
      <c r="E21" s="11">
        <v>6868</v>
      </c>
      <c r="F21" s="11">
        <v>272</v>
      </c>
      <c r="G21" s="11">
        <v>1742</v>
      </c>
    </row>
    <row r="22" spans="2:7" ht="20.100000000000001" customHeight="1" thickBot="1" x14ac:dyDescent="0.25">
      <c r="B22" s="7" t="s">
        <v>53</v>
      </c>
      <c r="C22" s="11">
        <v>17932</v>
      </c>
      <c r="D22" s="11">
        <v>6513</v>
      </c>
      <c r="E22" s="11">
        <v>8562</v>
      </c>
      <c r="F22" s="11">
        <v>1249</v>
      </c>
      <c r="G22" s="11">
        <v>1608</v>
      </c>
    </row>
    <row r="23" spans="2:7" ht="20.100000000000001" customHeight="1" thickBot="1" x14ac:dyDescent="0.25">
      <c r="B23" s="7" t="s">
        <v>54</v>
      </c>
      <c r="C23" s="11">
        <v>32001</v>
      </c>
      <c r="D23" s="11">
        <v>12907</v>
      </c>
      <c r="E23" s="11">
        <v>12817</v>
      </c>
      <c r="F23" s="11">
        <v>1384</v>
      </c>
      <c r="G23" s="11">
        <v>4893</v>
      </c>
    </row>
    <row r="24" spans="2:7" ht="20.100000000000001" customHeight="1" thickBot="1" x14ac:dyDescent="0.25">
      <c r="B24" s="7" t="s">
        <v>55</v>
      </c>
      <c r="C24" s="11">
        <v>4174</v>
      </c>
      <c r="D24" s="11">
        <v>1672</v>
      </c>
      <c r="E24" s="11">
        <v>2011</v>
      </c>
      <c r="F24" s="11">
        <v>149</v>
      </c>
      <c r="G24" s="11">
        <v>342</v>
      </c>
    </row>
    <row r="25" spans="2:7" ht="20.100000000000001" customHeight="1" thickBot="1" x14ac:dyDescent="0.25">
      <c r="B25" s="7" t="s">
        <v>56</v>
      </c>
      <c r="C25" s="11">
        <v>18758</v>
      </c>
      <c r="D25" s="11">
        <v>7465</v>
      </c>
      <c r="E25" s="11">
        <v>9570</v>
      </c>
      <c r="F25" s="11">
        <v>329</v>
      </c>
      <c r="G25" s="11">
        <v>1394</v>
      </c>
    </row>
    <row r="26" spans="2:7" ht="20.100000000000001" customHeight="1" thickBot="1" x14ac:dyDescent="0.25">
      <c r="B26" s="7" t="s">
        <v>57</v>
      </c>
      <c r="C26" s="11">
        <v>26683</v>
      </c>
      <c r="D26" s="11">
        <v>9602</v>
      </c>
      <c r="E26" s="11">
        <v>12033</v>
      </c>
      <c r="F26" s="11">
        <v>913</v>
      </c>
      <c r="G26" s="11">
        <v>4135</v>
      </c>
    </row>
    <row r="27" spans="2:7" ht="20.100000000000001" customHeight="1" thickBot="1" x14ac:dyDescent="0.25">
      <c r="B27" s="7" t="s">
        <v>58</v>
      </c>
      <c r="C27" s="11">
        <v>4358</v>
      </c>
      <c r="D27" s="11">
        <v>1831</v>
      </c>
      <c r="E27" s="11">
        <v>1797</v>
      </c>
      <c r="F27" s="11">
        <v>220</v>
      </c>
      <c r="G27" s="11">
        <v>510</v>
      </c>
    </row>
    <row r="28" spans="2:7" ht="20.100000000000001" customHeight="1" thickBot="1" x14ac:dyDescent="0.25">
      <c r="B28" s="7" t="s">
        <v>59</v>
      </c>
      <c r="C28" s="11">
        <v>16599</v>
      </c>
      <c r="D28" s="11">
        <v>6800</v>
      </c>
      <c r="E28" s="11">
        <v>6944</v>
      </c>
      <c r="F28" s="11">
        <v>329</v>
      </c>
      <c r="G28" s="11">
        <v>2526</v>
      </c>
    </row>
    <row r="29" spans="2:7" ht="20.100000000000001" customHeight="1" thickBot="1" x14ac:dyDescent="0.25">
      <c r="B29" s="7" t="s">
        <v>60</v>
      </c>
      <c r="C29" s="11">
        <v>13123</v>
      </c>
      <c r="D29" s="11">
        <v>4821</v>
      </c>
      <c r="E29" s="11">
        <v>6513</v>
      </c>
      <c r="F29" s="11">
        <v>645</v>
      </c>
      <c r="G29" s="11">
        <v>1144</v>
      </c>
    </row>
    <row r="30" spans="2:7" ht="20.100000000000001" customHeight="1" thickBot="1" x14ac:dyDescent="0.25">
      <c r="B30" s="7" t="s">
        <v>61</v>
      </c>
      <c r="C30" s="11">
        <v>4220</v>
      </c>
      <c r="D30" s="11">
        <v>2063</v>
      </c>
      <c r="E30" s="11">
        <v>1653</v>
      </c>
      <c r="F30" s="11">
        <v>168</v>
      </c>
      <c r="G30" s="11">
        <v>336</v>
      </c>
    </row>
    <row r="31" spans="2:7" ht="20.100000000000001" customHeight="1" thickBot="1" x14ac:dyDescent="0.25">
      <c r="B31" s="7" t="s">
        <v>62</v>
      </c>
      <c r="C31" s="11">
        <v>16840</v>
      </c>
      <c r="D31" s="11">
        <v>6433</v>
      </c>
      <c r="E31" s="11">
        <v>7473</v>
      </c>
      <c r="F31" s="11">
        <v>678</v>
      </c>
      <c r="G31" s="11">
        <v>2256</v>
      </c>
    </row>
    <row r="32" spans="2:7" ht="20.100000000000001" customHeight="1" thickBot="1" x14ac:dyDescent="0.25">
      <c r="B32" s="7" t="s">
        <v>63</v>
      </c>
      <c r="C32" s="11">
        <v>15206</v>
      </c>
      <c r="D32" s="11">
        <v>6758</v>
      </c>
      <c r="E32" s="11">
        <v>5521</v>
      </c>
      <c r="F32" s="11">
        <v>353</v>
      </c>
      <c r="G32" s="11">
        <v>2574</v>
      </c>
    </row>
    <row r="33" spans="2:7" ht="20.100000000000001" customHeight="1" thickBot="1" x14ac:dyDescent="0.25">
      <c r="B33" s="7" t="s">
        <v>64</v>
      </c>
      <c r="C33" s="11">
        <v>8533</v>
      </c>
      <c r="D33" s="11">
        <v>3927</v>
      </c>
      <c r="E33" s="11">
        <v>3953</v>
      </c>
      <c r="F33" s="11">
        <v>229</v>
      </c>
      <c r="G33" s="11">
        <v>424</v>
      </c>
    </row>
    <row r="34" spans="2:7" ht="20.100000000000001" customHeight="1" thickBot="1" x14ac:dyDescent="0.25">
      <c r="B34" s="7" t="s">
        <v>65</v>
      </c>
      <c r="C34" s="11">
        <v>7081</v>
      </c>
      <c r="D34" s="11">
        <v>3256</v>
      </c>
      <c r="E34" s="11">
        <v>2632</v>
      </c>
      <c r="F34" s="11">
        <v>336</v>
      </c>
      <c r="G34" s="11">
        <v>857</v>
      </c>
    </row>
    <row r="35" spans="2:7" ht="20.100000000000001" customHeight="1" thickBot="1" x14ac:dyDescent="0.25">
      <c r="B35" s="7" t="s">
        <v>66</v>
      </c>
      <c r="C35" s="11">
        <v>9866</v>
      </c>
      <c r="D35" s="11">
        <v>3703</v>
      </c>
      <c r="E35" s="11">
        <v>3528</v>
      </c>
      <c r="F35" s="11">
        <v>424</v>
      </c>
      <c r="G35" s="11">
        <v>2211</v>
      </c>
    </row>
    <row r="36" spans="2:7" ht="20.100000000000001" customHeight="1" thickBot="1" x14ac:dyDescent="0.25">
      <c r="B36" s="7" t="s">
        <v>34</v>
      </c>
      <c r="C36" s="11">
        <v>163159</v>
      </c>
      <c r="D36" s="11">
        <v>65427</v>
      </c>
      <c r="E36" s="11">
        <v>72793</v>
      </c>
      <c r="F36" s="11">
        <v>6976</v>
      </c>
      <c r="G36" s="11">
        <v>17963</v>
      </c>
    </row>
    <row r="37" spans="2:7" ht="20.100000000000001" customHeight="1" thickBot="1" x14ac:dyDescent="0.25">
      <c r="B37" s="7" t="s">
        <v>67</v>
      </c>
      <c r="C37" s="11">
        <v>48061</v>
      </c>
      <c r="D37" s="11">
        <v>17686</v>
      </c>
      <c r="E37" s="11">
        <v>22933</v>
      </c>
      <c r="F37" s="11">
        <v>1057</v>
      </c>
      <c r="G37" s="11">
        <v>6385</v>
      </c>
    </row>
    <row r="38" spans="2:7" ht="20.100000000000001" customHeight="1" thickBot="1" x14ac:dyDescent="0.25">
      <c r="B38" s="7" t="s">
        <v>35</v>
      </c>
      <c r="C38" s="11">
        <v>36372</v>
      </c>
      <c r="D38" s="11">
        <v>11629</v>
      </c>
      <c r="E38" s="11">
        <v>17576</v>
      </c>
      <c r="F38" s="11">
        <v>2309</v>
      </c>
      <c r="G38" s="11">
        <v>4858</v>
      </c>
    </row>
    <row r="39" spans="2:7" ht="20.100000000000001" customHeight="1" thickBot="1" x14ac:dyDescent="0.25">
      <c r="B39" s="7" t="s">
        <v>36</v>
      </c>
      <c r="C39" s="11">
        <v>12113</v>
      </c>
      <c r="D39" s="11">
        <v>5085</v>
      </c>
      <c r="E39" s="11">
        <v>5008</v>
      </c>
      <c r="F39" s="11">
        <v>690</v>
      </c>
      <c r="G39" s="11">
        <v>1330</v>
      </c>
    </row>
    <row r="40" spans="2:7" ht="20.100000000000001" customHeight="1" thickBot="1" x14ac:dyDescent="0.25">
      <c r="B40" s="7" t="s">
        <v>68</v>
      </c>
      <c r="C40" s="11">
        <v>10116</v>
      </c>
      <c r="D40" s="11">
        <v>3540</v>
      </c>
      <c r="E40" s="11">
        <v>3603</v>
      </c>
      <c r="F40" s="11">
        <v>375</v>
      </c>
      <c r="G40" s="11">
        <v>2598</v>
      </c>
    </row>
    <row r="41" spans="2:7" ht="20.100000000000001" customHeight="1" thickBot="1" x14ac:dyDescent="0.25">
      <c r="B41" s="7" t="s">
        <v>33</v>
      </c>
      <c r="C41" s="11">
        <v>37592</v>
      </c>
      <c r="D41" s="11">
        <v>15611</v>
      </c>
      <c r="E41" s="11">
        <v>12394</v>
      </c>
      <c r="F41" s="11">
        <v>1661</v>
      </c>
      <c r="G41" s="11">
        <v>7926</v>
      </c>
    </row>
    <row r="42" spans="2:7" ht="20.100000000000001" customHeight="1" thickBot="1" x14ac:dyDescent="0.25">
      <c r="B42" s="7" t="s">
        <v>69</v>
      </c>
      <c r="C42" s="11">
        <v>5637</v>
      </c>
      <c r="D42" s="11">
        <v>2450</v>
      </c>
      <c r="E42" s="11">
        <v>2286</v>
      </c>
      <c r="F42" s="11">
        <v>173</v>
      </c>
      <c r="G42" s="11">
        <v>728</v>
      </c>
    </row>
    <row r="43" spans="2:7" ht="20.100000000000001" customHeight="1" thickBot="1" x14ac:dyDescent="0.25">
      <c r="B43" s="7" t="s">
        <v>70</v>
      </c>
      <c r="C43" s="11">
        <v>37065</v>
      </c>
      <c r="D43" s="11">
        <v>14600</v>
      </c>
      <c r="E43" s="11">
        <v>15825</v>
      </c>
      <c r="F43" s="11">
        <v>1439</v>
      </c>
      <c r="G43" s="11">
        <v>5201</v>
      </c>
    </row>
    <row r="44" spans="2:7" ht="20.100000000000001" customHeight="1" thickBot="1" x14ac:dyDescent="0.25">
      <c r="B44" s="7" t="s">
        <v>71</v>
      </c>
      <c r="C44" s="11">
        <v>31299</v>
      </c>
      <c r="D44" s="11">
        <v>12382</v>
      </c>
      <c r="E44" s="11">
        <v>13293</v>
      </c>
      <c r="F44" s="11">
        <v>872</v>
      </c>
      <c r="G44" s="11">
        <v>4752</v>
      </c>
    </row>
    <row r="45" spans="2:7" ht="20.100000000000001" customHeight="1" thickBot="1" x14ac:dyDescent="0.25">
      <c r="B45" s="7" t="s">
        <v>72</v>
      </c>
      <c r="C45" s="11">
        <v>7182</v>
      </c>
      <c r="D45" s="11">
        <v>3525</v>
      </c>
      <c r="E45" s="11">
        <v>2215</v>
      </c>
      <c r="F45" s="11">
        <v>376</v>
      </c>
      <c r="G45" s="11">
        <v>1066</v>
      </c>
    </row>
    <row r="46" spans="2:7" ht="20.100000000000001" customHeight="1" thickBot="1" x14ac:dyDescent="0.25">
      <c r="B46" s="7" t="s">
        <v>73</v>
      </c>
      <c r="C46" s="11">
        <v>27792</v>
      </c>
      <c r="D46" s="11">
        <v>12094</v>
      </c>
      <c r="E46" s="11">
        <v>12680</v>
      </c>
      <c r="F46" s="11">
        <v>769</v>
      </c>
      <c r="G46" s="11">
        <v>2249</v>
      </c>
    </row>
    <row r="47" spans="2:7" ht="20.100000000000001" customHeight="1" thickBot="1" x14ac:dyDescent="0.25">
      <c r="B47" s="7" t="s">
        <v>0</v>
      </c>
      <c r="C47" s="11">
        <v>19192</v>
      </c>
      <c r="D47" s="11">
        <v>9082</v>
      </c>
      <c r="E47" s="11">
        <v>6865</v>
      </c>
      <c r="F47" s="11">
        <v>535</v>
      </c>
      <c r="G47" s="11">
        <v>2710</v>
      </c>
    </row>
    <row r="48" spans="2:7" ht="20.100000000000001" customHeight="1" thickBot="1" x14ac:dyDescent="0.25">
      <c r="B48" s="7" t="s">
        <v>74</v>
      </c>
      <c r="C48" s="11">
        <v>3561</v>
      </c>
      <c r="D48" s="11">
        <v>1560</v>
      </c>
      <c r="E48" s="11">
        <v>1304</v>
      </c>
      <c r="F48" s="11">
        <v>249</v>
      </c>
      <c r="G48" s="11">
        <v>448</v>
      </c>
    </row>
    <row r="49" spans="2:8" ht="20.100000000000001" customHeight="1" thickBot="1" x14ac:dyDescent="0.25">
      <c r="B49" s="7" t="s">
        <v>75</v>
      </c>
      <c r="C49" s="11">
        <v>52853</v>
      </c>
      <c r="D49" s="11">
        <v>19293</v>
      </c>
      <c r="E49" s="11">
        <v>24595</v>
      </c>
      <c r="F49" s="11">
        <v>3365</v>
      </c>
      <c r="G49" s="11">
        <v>5600</v>
      </c>
    </row>
    <row r="50" spans="2:8" ht="20.100000000000001" customHeight="1" thickBot="1" x14ac:dyDescent="0.25">
      <c r="B50" s="7" t="s">
        <v>76</v>
      </c>
      <c r="C50" s="11">
        <v>2430</v>
      </c>
      <c r="D50" s="11">
        <v>1081</v>
      </c>
      <c r="E50" s="11">
        <v>1009</v>
      </c>
      <c r="F50" s="11">
        <v>136</v>
      </c>
      <c r="G50" s="11">
        <v>204</v>
      </c>
    </row>
    <row r="51" spans="2:8" ht="20.100000000000001" customHeight="1" thickBot="1" x14ac:dyDescent="0.25">
      <c r="B51" s="7" t="s">
        <v>77</v>
      </c>
      <c r="C51" s="11">
        <v>21713</v>
      </c>
      <c r="D51" s="11">
        <v>9049</v>
      </c>
      <c r="E51" s="11">
        <v>11229</v>
      </c>
      <c r="F51" s="11">
        <v>245</v>
      </c>
      <c r="G51" s="11">
        <v>1190</v>
      </c>
    </row>
    <row r="52" spans="2:8" ht="20.100000000000001" customHeight="1" thickBot="1" x14ac:dyDescent="0.25">
      <c r="B52" s="7" t="s">
        <v>78</v>
      </c>
      <c r="C52" s="11">
        <v>2609</v>
      </c>
      <c r="D52" s="11">
        <v>1027</v>
      </c>
      <c r="E52" s="11">
        <v>1065</v>
      </c>
      <c r="F52" s="11">
        <v>103</v>
      </c>
      <c r="G52" s="11">
        <v>414</v>
      </c>
    </row>
    <row r="53" spans="2:8" ht="20.100000000000001" customHeight="1" thickBot="1" x14ac:dyDescent="0.25">
      <c r="B53" s="7" t="s">
        <v>79</v>
      </c>
      <c r="C53" s="11">
        <v>10539</v>
      </c>
      <c r="D53" s="11">
        <v>4730</v>
      </c>
      <c r="E53" s="11">
        <v>4346</v>
      </c>
      <c r="F53" s="11">
        <v>250</v>
      </c>
      <c r="G53" s="11">
        <v>1213</v>
      </c>
    </row>
    <row r="54" spans="2:8" ht="20.100000000000001" customHeight="1" thickBot="1" x14ac:dyDescent="0.25">
      <c r="B54" s="7" t="s">
        <v>80</v>
      </c>
      <c r="C54" s="11">
        <v>64086</v>
      </c>
      <c r="D54" s="11">
        <v>27127</v>
      </c>
      <c r="E54" s="11">
        <v>27356</v>
      </c>
      <c r="F54" s="11">
        <v>2289</v>
      </c>
      <c r="G54" s="11">
        <v>7314</v>
      </c>
    </row>
    <row r="55" spans="2:8" ht="20.100000000000001" customHeight="1" thickBot="1" x14ac:dyDescent="0.25">
      <c r="B55" s="7" t="s">
        <v>81</v>
      </c>
      <c r="C55" s="11">
        <v>14459</v>
      </c>
      <c r="D55" s="11">
        <v>5316</v>
      </c>
      <c r="E55" s="11">
        <v>6612</v>
      </c>
      <c r="F55" s="11">
        <v>659</v>
      </c>
      <c r="G55" s="11">
        <v>1872</v>
      </c>
    </row>
    <row r="56" spans="2:8" ht="20.100000000000001" customHeight="1" thickBot="1" x14ac:dyDescent="0.25">
      <c r="B56" s="7" t="s">
        <v>82</v>
      </c>
      <c r="C56" s="11">
        <v>33088</v>
      </c>
      <c r="D56" s="11">
        <v>12795</v>
      </c>
      <c r="E56" s="11">
        <v>14688</v>
      </c>
      <c r="F56" s="11">
        <v>1016</v>
      </c>
      <c r="G56" s="11">
        <v>4589</v>
      </c>
    </row>
    <row r="57" spans="2:8" ht="20.100000000000001" customHeight="1" thickBot="1" x14ac:dyDescent="0.25">
      <c r="B57" s="7" t="s">
        <v>83</v>
      </c>
      <c r="C57" s="11">
        <v>4386</v>
      </c>
      <c r="D57" s="11">
        <v>1980</v>
      </c>
      <c r="E57" s="11">
        <v>1782</v>
      </c>
      <c r="F57" s="11">
        <v>209</v>
      </c>
      <c r="G57" s="11">
        <v>415</v>
      </c>
      <c r="H57" s="12"/>
    </row>
    <row r="58" spans="2:8" ht="20.100000000000001" customHeight="1" thickBot="1" x14ac:dyDescent="0.25">
      <c r="B58" s="7" t="s">
        <v>84</v>
      </c>
      <c r="C58" s="11">
        <v>23160</v>
      </c>
      <c r="D58" s="11">
        <v>10407</v>
      </c>
      <c r="E58" s="11">
        <v>8940</v>
      </c>
      <c r="F58" s="11">
        <v>810</v>
      </c>
      <c r="G58" s="11">
        <v>3003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Y58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40</v>
      </c>
      <c r="C9" s="9">
        <f>+'2001'!$D9</f>
        <v>3066</v>
      </c>
      <c r="D9" s="9">
        <f>+'2002'!$D9</f>
        <v>3116</v>
      </c>
      <c r="E9" s="9">
        <f>+'2003'!$D9</f>
        <v>3324</v>
      </c>
      <c r="F9" s="9">
        <f>+'2004'!$D9</f>
        <v>3066</v>
      </c>
      <c r="G9" s="9">
        <f>+'2005'!$D9</f>
        <v>2838</v>
      </c>
      <c r="H9" s="9">
        <f>+'2006'!$D9</f>
        <v>2657</v>
      </c>
      <c r="I9" s="9">
        <f>+'2007'!$D9</f>
        <v>2959</v>
      </c>
      <c r="J9" s="9">
        <f>+'2008'!$D9</f>
        <v>3097</v>
      </c>
      <c r="K9" s="9">
        <f>+'2009'!$D9</f>
        <v>3223</v>
      </c>
      <c r="L9" s="9">
        <f>+'2010'!$D9</f>
        <v>3381</v>
      </c>
      <c r="M9" s="9">
        <f>+'2011'!$D9</f>
        <v>3596</v>
      </c>
      <c r="N9" s="9">
        <f>+'2012'!$D9</f>
        <v>3678</v>
      </c>
      <c r="O9" s="9">
        <f>+'2013'!$D9</f>
        <v>3314</v>
      </c>
      <c r="P9" s="9">
        <f>+'2014'!$D9</f>
        <v>3405</v>
      </c>
      <c r="Q9" s="9">
        <f>+'2015'!$D9</f>
        <v>3700</v>
      </c>
      <c r="R9" s="9">
        <f>+'2016'!$D9</f>
        <v>3710</v>
      </c>
      <c r="S9" s="9">
        <f>+'2017'!$D9</f>
        <v>4013</v>
      </c>
      <c r="T9" s="9">
        <f>+'2018'!$D9</f>
        <v>5882</v>
      </c>
      <c r="U9" s="9">
        <f>+'2019'!$D9</f>
        <v>6101</v>
      </c>
      <c r="V9" s="9">
        <f>+'2020'!$D9</f>
        <v>5260</v>
      </c>
      <c r="W9" s="9">
        <f>+'2021'!$D9</f>
        <v>7475</v>
      </c>
      <c r="X9" s="9">
        <f>+'2022'!$D9</f>
        <v>8341</v>
      </c>
      <c r="Y9" s="9">
        <f>+'2023'!$D9</f>
        <v>7139</v>
      </c>
    </row>
    <row r="10" spans="2:25" ht="20.100000000000001" customHeight="1" thickBot="1" x14ac:dyDescent="0.25">
      <c r="B10" s="7" t="s">
        <v>41</v>
      </c>
      <c r="C10" s="9">
        <f>+'2001'!$D10</f>
        <v>3263</v>
      </c>
      <c r="D10" s="9">
        <f>+'2002'!$D10</f>
        <v>3280</v>
      </c>
      <c r="E10" s="9">
        <f>+'2003'!$D10</f>
        <v>2805</v>
      </c>
      <c r="F10" s="9">
        <f>+'2004'!$D10</f>
        <v>3027</v>
      </c>
      <c r="G10" s="9">
        <f>+'2005'!$D10</f>
        <v>3067</v>
      </c>
      <c r="H10" s="9">
        <f>+'2006'!$D10</f>
        <v>3132</v>
      </c>
      <c r="I10" s="9">
        <f>+'2007'!$D10</f>
        <v>3053</v>
      </c>
      <c r="J10" s="9">
        <f>+'2008'!$D10</f>
        <v>2720</v>
      </c>
      <c r="K10" s="9">
        <f>+'2009'!$D10</f>
        <v>3410</v>
      </c>
      <c r="L10" s="9">
        <f>+'2010'!$D10</f>
        <v>3683</v>
      </c>
      <c r="M10" s="9">
        <f>+'2011'!$D10</f>
        <v>3794</v>
      </c>
      <c r="N10" s="9">
        <f>+'2012'!$D10</f>
        <v>4174</v>
      </c>
      <c r="O10" s="9">
        <f>+'2013'!$D10</f>
        <v>3865</v>
      </c>
      <c r="P10" s="9">
        <f>+'2014'!$D10</f>
        <v>3757</v>
      </c>
      <c r="Q10" s="9">
        <f>+'2015'!$D10</f>
        <v>4059</v>
      </c>
      <c r="R10" s="9">
        <f>+'2016'!$D10</f>
        <v>4231</v>
      </c>
      <c r="S10" s="9">
        <f>+'2017'!$D10</f>
        <v>4180</v>
      </c>
      <c r="T10" s="9">
        <f>+'2018'!$D10</f>
        <v>4654</v>
      </c>
      <c r="U10" s="9">
        <f>+'2019'!$D10</f>
        <v>5386</v>
      </c>
      <c r="V10" s="9">
        <f>+'2020'!$D10</f>
        <v>3910</v>
      </c>
      <c r="W10" s="9">
        <f>+'2021'!$D10</f>
        <v>5162</v>
      </c>
      <c r="X10" s="9">
        <f>+'2022'!$D10</f>
        <v>5534</v>
      </c>
      <c r="Y10" s="9">
        <f>+'2023'!$D10</f>
        <v>4144</v>
      </c>
    </row>
    <row r="11" spans="2:25" ht="20.100000000000001" customHeight="1" thickBot="1" x14ac:dyDescent="0.25">
      <c r="B11" s="7" t="s">
        <v>42</v>
      </c>
      <c r="C11" s="9">
        <f>+'2001'!$D11</f>
        <v>17726</v>
      </c>
      <c r="D11" s="9">
        <f>+'2002'!$D11</f>
        <v>16731</v>
      </c>
      <c r="E11" s="9">
        <f>+'2003'!$D11</f>
        <v>14581</v>
      </c>
      <c r="F11" s="9">
        <f>+'2004'!$D11</f>
        <v>16002</v>
      </c>
      <c r="G11" s="9">
        <f>+'2005'!$D11</f>
        <v>16213</v>
      </c>
      <c r="H11" s="9">
        <f>+'2006'!$D11</f>
        <v>16455</v>
      </c>
      <c r="I11" s="9">
        <f>+'2007'!$D11</f>
        <v>17923</v>
      </c>
      <c r="J11" s="9">
        <f>+'2008'!$D11</f>
        <v>18132</v>
      </c>
      <c r="K11" s="9">
        <f>+'2009'!$D11</f>
        <v>18432</v>
      </c>
      <c r="L11" s="9">
        <f>+'2010'!$D11</f>
        <v>19979</v>
      </c>
      <c r="M11" s="9">
        <f>+'2011'!$D11</f>
        <v>21932</v>
      </c>
      <c r="N11" s="9">
        <f>+'2012'!$D11</f>
        <v>21472</v>
      </c>
      <c r="O11" s="9">
        <f>+'2013'!$D11</f>
        <v>19473</v>
      </c>
      <c r="P11" s="9">
        <f>+'2014'!$D11</f>
        <v>19323</v>
      </c>
      <c r="Q11" s="9">
        <f>+'2015'!$D11</f>
        <v>19503</v>
      </c>
      <c r="R11" s="9">
        <f>+'2016'!$D11</f>
        <v>18862</v>
      </c>
      <c r="S11" s="9">
        <f>+'2017'!$D11</f>
        <v>18817</v>
      </c>
      <c r="T11" s="9">
        <f>+'2018'!$D11</f>
        <v>21961</v>
      </c>
      <c r="U11" s="9">
        <f>+'2019'!$D11</f>
        <v>28013</v>
      </c>
      <c r="V11" s="9">
        <f>+'2020'!$D11</f>
        <v>24454</v>
      </c>
      <c r="W11" s="9">
        <f>+'2021'!$D11</f>
        <v>29680</v>
      </c>
      <c r="X11" s="9">
        <f>+'2022'!$D11</f>
        <v>30354</v>
      </c>
      <c r="Y11" s="9">
        <f>+'2023'!$D11</f>
        <v>27977</v>
      </c>
    </row>
    <row r="12" spans="2:25" ht="20.100000000000001" customHeight="1" thickBot="1" x14ac:dyDescent="0.25">
      <c r="B12" s="7" t="s">
        <v>43</v>
      </c>
      <c r="C12" s="9">
        <f>+'2001'!$D12</f>
        <v>5101</v>
      </c>
      <c r="D12" s="9">
        <f>+'2002'!$D12</f>
        <v>5007</v>
      </c>
      <c r="E12" s="9">
        <f>+'2003'!$D12</f>
        <v>4862</v>
      </c>
      <c r="F12" s="9">
        <f>+'2004'!$D12</f>
        <v>4773</v>
      </c>
      <c r="G12" s="9">
        <f>+'2005'!$D12</f>
        <v>4646</v>
      </c>
      <c r="H12" s="9">
        <f>+'2006'!$D12</f>
        <v>4962</v>
      </c>
      <c r="I12" s="9">
        <f>+'2007'!$D12</f>
        <v>5023</v>
      </c>
      <c r="J12" s="9">
        <f>+'2008'!$D12</f>
        <v>5169</v>
      </c>
      <c r="K12" s="9">
        <f>+'2009'!$D12</f>
        <v>4826</v>
      </c>
      <c r="L12" s="9">
        <f>+'2010'!$D12</f>
        <v>5436</v>
      </c>
      <c r="M12" s="9">
        <f>+'2011'!$D12</f>
        <v>6159</v>
      </c>
      <c r="N12" s="9">
        <f>+'2012'!$D12</f>
        <v>6855</v>
      </c>
      <c r="O12" s="9">
        <f>+'2013'!$D12</f>
        <v>6219</v>
      </c>
      <c r="P12" s="9">
        <f>+'2014'!$D12</f>
        <v>5661</v>
      </c>
      <c r="Q12" s="9">
        <f>+'2015'!$D12</f>
        <v>6124</v>
      </c>
      <c r="R12" s="9">
        <f>+'2016'!$D12</f>
        <v>5936</v>
      </c>
      <c r="S12" s="9">
        <f>+'2017'!$D12</f>
        <v>6668</v>
      </c>
      <c r="T12" s="9">
        <f>+'2018'!$D12</f>
        <v>7894</v>
      </c>
      <c r="U12" s="9">
        <f>+'2019'!$D12</f>
        <v>10336</v>
      </c>
      <c r="V12" s="9">
        <f>+'2020'!$D12</f>
        <v>8870</v>
      </c>
      <c r="W12" s="9">
        <f>+'2021'!$D12</f>
        <v>10122</v>
      </c>
      <c r="X12" s="9">
        <f>+'2022'!$D12</f>
        <v>10601</v>
      </c>
      <c r="Y12" s="9">
        <f>+'2023'!$D12</f>
        <v>8872</v>
      </c>
    </row>
    <row r="13" spans="2:25" ht="20.100000000000001" customHeight="1" thickBot="1" x14ac:dyDescent="0.25">
      <c r="B13" s="7" t="s">
        <v>44</v>
      </c>
      <c r="C13" s="9">
        <f>+'2001'!$D13</f>
        <v>1475</v>
      </c>
      <c r="D13" s="9">
        <f>+'2002'!$D13</f>
        <v>1284</v>
      </c>
      <c r="E13" s="9">
        <f>+'2003'!$D13</f>
        <v>1233</v>
      </c>
      <c r="F13" s="9">
        <f>+'2004'!$D13</f>
        <v>1232</v>
      </c>
      <c r="G13" s="9">
        <f>+'2005'!$D13</f>
        <v>1289</v>
      </c>
      <c r="H13" s="9">
        <f>+'2006'!$D13</f>
        <v>1376</v>
      </c>
      <c r="I13" s="9">
        <f>+'2007'!$D13</f>
        <v>1427</v>
      </c>
      <c r="J13" s="9">
        <f>+'2008'!$D13</f>
        <v>1364</v>
      </c>
      <c r="K13" s="9">
        <f>+'2009'!$D13</f>
        <v>1703</v>
      </c>
      <c r="L13" s="9">
        <f>+'2010'!$D13</f>
        <v>1661</v>
      </c>
      <c r="M13" s="9">
        <f>+'2011'!$D13</f>
        <v>1576</v>
      </c>
      <c r="N13" s="9">
        <f>+'2012'!$D13</f>
        <v>1471</v>
      </c>
      <c r="O13" s="9">
        <f>+'2013'!$D13</f>
        <v>1293</v>
      </c>
      <c r="P13" s="9">
        <f>+'2014'!$D13</f>
        <v>1379</v>
      </c>
      <c r="Q13" s="9">
        <f>+'2015'!$D13</f>
        <v>2910</v>
      </c>
      <c r="R13" s="9">
        <f>+'2016'!$D13</f>
        <v>2986</v>
      </c>
      <c r="S13" s="9">
        <f>+'2017'!$D13</f>
        <v>1704</v>
      </c>
      <c r="T13" s="9">
        <f>+'2018'!$D13</f>
        <v>2140</v>
      </c>
      <c r="U13" s="9">
        <f>+'2019'!$D13</f>
        <v>2110</v>
      </c>
      <c r="V13" s="9">
        <f>+'2020'!$D13</f>
        <v>1759</v>
      </c>
      <c r="W13" s="9">
        <f>+'2021'!$D13</f>
        <v>1835</v>
      </c>
      <c r="X13" s="9">
        <f>+'2022'!$D13</f>
        <v>1721</v>
      </c>
      <c r="Y13" s="9">
        <f>+'2023'!$D13</f>
        <v>1559</v>
      </c>
    </row>
    <row r="14" spans="2:25" ht="20.100000000000001" customHeight="1" thickBot="1" x14ac:dyDescent="0.25">
      <c r="B14" s="7" t="s">
        <v>45</v>
      </c>
      <c r="C14" s="9">
        <f>+'2001'!$D14</f>
        <v>7294</v>
      </c>
      <c r="D14" s="9">
        <f>+'2002'!$D14</f>
        <v>4851</v>
      </c>
      <c r="E14" s="9">
        <f>+'2003'!$D14</f>
        <v>4862</v>
      </c>
      <c r="F14" s="9">
        <f>+'2004'!$D14</f>
        <v>4722</v>
      </c>
      <c r="G14" s="9">
        <f>+'2005'!$D14</f>
        <v>5068</v>
      </c>
      <c r="H14" s="9">
        <f>+'2006'!$D14</f>
        <v>5083</v>
      </c>
      <c r="I14" s="9">
        <f>+'2007'!$D14</f>
        <v>5146</v>
      </c>
      <c r="J14" s="9">
        <f>+'2008'!$D14</f>
        <v>4706</v>
      </c>
      <c r="K14" s="9">
        <f>+'2009'!$D14</f>
        <v>5395</v>
      </c>
      <c r="L14" s="9">
        <f>+'2010'!$D14</f>
        <v>5963</v>
      </c>
      <c r="M14" s="9">
        <f>+'2011'!$D14</f>
        <v>5708</v>
      </c>
      <c r="N14" s="9">
        <f>+'2012'!$D14</f>
        <v>5694</v>
      </c>
      <c r="O14" s="9">
        <f>+'2013'!$D14</f>
        <v>5526</v>
      </c>
      <c r="P14" s="9">
        <f>+'2014'!$D14</f>
        <v>5514</v>
      </c>
      <c r="Q14" s="9">
        <f>+'2015'!$D14</f>
        <v>5788</v>
      </c>
      <c r="R14" s="9">
        <f>+'2016'!$D14</f>
        <v>7181</v>
      </c>
      <c r="S14" s="9">
        <f>+'2017'!$D14</f>
        <v>7977</v>
      </c>
      <c r="T14" s="9">
        <f>+'2018'!$D14</f>
        <v>7777</v>
      </c>
      <c r="U14" s="9">
        <f>+'2019'!$D14</f>
        <v>8123</v>
      </c>
      <c r="V14" s="9">
        <f>+'2020'!$D14</f>
        <v>7879</v>
      </c>
      <c r="W14" s="9">
        <f>+'2021'!$D14</f>
        <v>11618</v>
      </c>
      <c r="X14" s="9">
        <f>+'2022'!$D14</f>
        <v>9382</v>
      </c>
      <c r="Y14" s="9">
        <f>+'2023'!$D14</f>
        <v>7012</v>
      </c>
    </row>
    <row r="15" spans="2:25" ht="20.100000000000001" customHeight="1" thickBot="1" x14ac:dyDescent="0.25">
      <c r="B15" s="7" t="s">
        <v>46</v>
      </c>
      <c r="C15" s="9">
        <f>+'2001'!$D15</f>
        <v>13597</v>
      </c>
      <c r="D15" s="9">
        <f>+'2002'!$D15</f>
        <v>12492</v>
      </c>
      <c r="E15" s="9">
        <f>+'2003'!$D15</f>
        <v>12035</v>
      </c>
      <c r="F15" s="9">
        <f>+'2004'!$D15</f>
        <v>12049</v>
      </c>
      <c r="G15" s="9">
        <f>+'2005'!$D15</f>
        <v>12221</v>
      </c>
      <c r="H15" s="9">
        <f>+'2006'!$D15</f>
        <v>12569</v>
      </c>
      <c r="I15" s="9">
        <f>+'2007'!$D15</f>
        <v>12747</v>
      </c>
      <c r="J15" s="9">
        <f>+'2008'!$D15</f>
        <v>11545</v>
      </c>
      <c r="K15" s="9">
        <f>+'2009'!$D15</f>
        <v>13416</v>
      </c>
      <c r="L15" s="9">
        <f>+'2010'!$D15</f>
        <v>13511</v>
      </c>
      <c r="M15" s="9">
        <f>+'2011'!$D15</f>
        <v>14689</v>
      </c>
      <c r="N15" s="9">
        <f>+'2012'!$D15</f>
        <v>13911</v>
      </c>
      <c r="O15" s="9">
        <f>+'2013'!$D15</f>
        <v>12824</v>
      </c>
      <c r="P15" s="9">
        <f>+'2014'!$D15</f>
        <v>12391</v>
      </c>
      <c r="Q15" s="9">
        <f>+'2015'!$D15</f>
        <v>11995</v>
      </c>
      <c r="R15" s="9">
        <f>+'2016'!$D15</f>
        <v>11265</v>
      </c>
      <c r="S15" s="9">
        <f>+'2017'!$D15</f>
        <v>13078</v>
      </c>
      <c r="T15" s="9">
        <f>+'2018'!$D15</f>
        <v>15618</v>
      </c>
      <c r="U15" s="9">
        <f>+'2019'!$D15</f>
        <v>17332</v>
      </c>
      <c r="V15" s="9">
        <f>+'2020'!$D15</f>
        <v>16671</v>
      </c>
      <c r="W15" s="9">
        <f>+'2021'!$D15</f>
        <v>19705</v>
      </c>
      <c r="X15" s="9">
        <f>+'2022'!$D15</f>
        <v>19432</v>
      </c>
      <c r="Y15" s="9">
        <f>+'2023'!$D15</f>
        <v>18153</v>
      </c>
    </row>
    <row r="16" spans="2:25" ht="20.100000000000001" customHeight="1" thickBot="1" x14ac:dyDescent="0.25">
      <c r="B16" s="7" t="s">
        <v>47</v>
      </c>
      <c r="C16" s="9">
        <f>+'2001'!$D16</f>
        <v>63746</v>
      </c>
      <c r="D16" s="9">
        <f>+'2002'!$D16</f>
        <v>57914</v>
      </c>
      <c r="E16" s="9">
        <f>+'2003'!$D16</f>
        <v>54590</v>
      </c>
      <c r="F16" s="9">
        <f>+'2004'!$D16</f>
        <v>56012</v>
      </c>
      <c r="G16" s="9">
        <f>+'2005'!$D16</f>
        <v>54566</v>
      </c>
      <c r="H16" s="9">
        <f>+'2006'!$D16</f>
        <v>56645</v>
      </c>
      <c r="I16" s="9">
        <f>+'2007'!$D16</f>
        <v>56478</v>
      </c>
      <c r="J16" s="9">
        <f>+'2008'!$D16</f>
        <v>57764</v>
      </c>
      <c r="K16" s="9">
        <f>+'2009'!$D16</f>
        <v>59797</v>
      </c>
      <c r="L16" s="9">
        <f>+'2010'!$D16</f>
        <v>64612</v>
      </c>
      <c r="M16" s="9">
        <f>+'2011'!$D16</f>
        <v>65895</v>
      </c>
      <c r="N16" s="9">
        <f>+'2012'!$D16</f>
        <v>62857</v>
      </c>
      <c r="O16" s="9">
        <f>+'2013'!$D16</f>
        <v>59039</v>
      </c>
      <c r="P16" s="9">
        <f>+'2014'!$D16</f>
        <v>59953</v>
      </c>
      <c r="Q16" s="9">
        <f>+'2015'!$D16</f>
        <v>60316</v>
      </c>
      <c r="R16" s="9">
        <f>+'2016'!$D16</f>
        <v>58414</v>
      </c>
      <c r="S16" s="9">
        <f>+'2017'!$D16</f>
        <v>61777</v>
      </c>
      <c r="T16" s="9">
        <f>+'2018'!$D16</f>
        <v>66605</v>
      </c>
      <c r="U16" s="9">
        <f>+'2019'!$D16</f>
        <v>72180</v>
      </c>
      <c r="V16" s="9">
        <f>+'2020'!$D16</f>
        <v>61973</v>
      </c>
      <c r="W16" s="9">
        <f>+'2021'!$D16</f>
        <v>89631</v>
      </c>
      <c r="X16" s="9">
        <f>+'2022'!$D16</f>
        <v>90824</v>
      </c>
      <c r="Y16" s="9">
        <f>+'2023'!$D16</f>
        <v>81214</v>
      </c>
    </row>
    <row r="17" spans="2:25" ht="20.100000000000001" customHeight="1" thickBot="1" x14ac:dyDescent="0.25">
      <c r="B17" s="7" t="s">
        <v>48</v>
      </c>
      <c r="C17" s="9">
        <f>+'2001'!$D17</f>
        <v>7122</v>
      </c>
      <c r="D17" s="9">
        <f>+'2002'!$D17</f>
        <v>4223</v>
      </c>
      <c r="E17" s="9">
        <f>+'2003'!$D17</f>
        <v>3785</v>
      </c>
      <c r="F17" s="9">
        <f>+'2004'!$D17</f>
        <v>3947</v>
      </c>
      <c r="G17" s="9">
        <f>+'2005'!$D17</f>
        <v>3833</v>
      </c>
      <c r="H17" s="9">
        <f>+'2006'!$D17</f>
        <v>3861</v>
      </c>
      <c r="I17" s="9">
        <f>+'2007'!$D17</f>
        <v>4179</v>
      </c>
      <c r="J17" s="9">
        <f>+'2008'!$D17</f>
        <v>3636</v>
      </c>
      <c r="K17" s="9">
        <f>+'2009'!$D17</f>
        <v>4490</v>
      </c>
      <c r="L17" s="9">
        <f>+'2010'!$D17</f>
        <v>4521</v>
      </c>
      <c r="M17" s="9">
        <f>+'2011'!$D17</f>
        <v>4165</v>
      </c>
      <c r="N17" s="9">
        <f>+'2012'!$D17</f>
        <v>4248</v>
      </c>
      <c r="O17" s="9">
        <f>+'2013'!$D17</f>
        <v>3986</v>
      </c>
      <c r="P17" s="9">
        <f>+'2014'!$D17</f>
        <v>3814</v>
      </c>
      <c r="Q17" s="9">
        <f>+'2015'!$D17</f>
        <v>4192</v>
      </c>
      <c r="R17" s="9">
        <f>+'2016'!$D17</f>
        <v>3985</v>
      </c>
      <c r="S17" s="9">
        <f>+'2017'!$D17</f>
        <v>4013</v>
      </c>
      <c r="T17" s="9">
        <f>+'2018'!$D17</f>
        <v>4977</v>
      </c>
      <c r="U17" s="9">
        <f>+'2019'!$D17</f>
        <v>5747</v>
      </c>
      <c r="V17" s="9">
        <f>+'2020'!$D17</f>
        <v>4807</v>
      </c>
      <c r="W17" s="9">
        <f>+'2021'!$D17</f>
        <v>6221</v>
      </c>
      <c r="X17" s="9">
        <f>+'2022'!$D17</f>
        <v>5146</v>
      </c>
      <c r="Y17" s="9">
        <f>+'2023'!$D17</f>
        <v>4222</v>
      </c>
    </row>
    <row r="18" spans="2:25" ht="20.100000000000001" customHeight="1" thickBot="1" x14ac:dyDescent="0.25">
      <c r="B18" s="7" t="s">
        <v>49</v>
      </c>
      <c r="C18" s="9">
        <f>+'2001'!$D18</f>
        <v>3319</v>
      </c>
      <c r="D18" s="9">
        <f>+'2002'!$D18</f>
        <v>3050</v>
      </c>
      <c r="E18" s="9">
        <f>+'2003'!$D18</f>
        <v>3216</v>
      </c>
      <c r="F18" s="9">
        <f>+'2004'!$D18</f>
        <v>3188</v>
      </c>
      <c r="G18" s="9">
        <f>+'2005'!$D18</f>
        <v>3121</v>
      </c>
      <c r="H18" s="9">
        <f>+'2006'!$D18</f>
        <v>3221</v>
      </c>
      <c r="I18" s="9">
        <f>+'2007'!$D18</f>
        <v>3397</v>
      </c>
      <c r="J18" s="9">
        <f>+'2008'!$D18</f>
        <v>2536</v>
      </c>
      <c r="K18" s="9">
        <f>+'2009'!$D18</f>
        <v>3306</v>
      </c>
      <c r="L18" s="9">
        <f>+'2010'!$D18</f>
        <v>3224</v>
      </c>
      <c r="M18" s="9">
        <f>+'2011'!$D18</f>
        <v>3171</v>
      </c>
      <c r="N18" s="9">
        <f>+'2012'!$D18</f>
        <v>3264</v>
      </c>
      <c r="O18" s="9">
        <f>+'2013'!$D18</f>
        <v>3200</v>
      </c>
      <c r="P18" s="9">
        <f>+'2014'!$D18</f>
        <v>3347</v>
      </c>
      <c r="Q18" s="9">
        <f>+'2015'!$D18</f>
        <v>3742</v>
      </c>
      <c r="R18" s="9">
        <f>+'2016'!$D18</f>
        <v>5516</v>
      </c>
      <c r="S18" s="9">
        <f>+'2017'!$D18</f>
        <v>5447</v>
      </c>
      <c r="T18" s="9">
        <f>+'2018'!$D18</f>
        <v>5507</v>
      </c>
      <c r="U18" s="9">
        <f>+'2019'!$D18</f>
        <v>5857</v>
      </c>
      <c r="V18" s="9">
        <f>+'2020'!$D18</f>
        <v>5481</v>
      </c>
      <c r="W18" s="9">
        <f>+'2021'!$D18</f>
        <v>5932</v>
      </c>
      <c r="X18" s="9">
        <f>+'2022'!$D18</f>
        <v>5567</v>
      </c>
      <c r="Y18" s="9">
        <f>+'2023'!$D18</f>
        <v>4775</v>
      </c>
    </row>
    <row r="19" spans="2:25" ht="20.100000000000001" customHeight="1" thickBot="1" x14ac:dyDescent="0.25">
      <c r="B19" s="7" t="s">
        <v>50</v>
      </c>
      <c r="C19" s="9">
        <f>+'2001'!$D19</f>
        <v>10691</v>
      </c>
      <c r="D19" s="9">
        <f>+'2002'!$D19</f>
        <v>9996</v>
      </c>
      <c r="E19" s="9">
        <f>+'2003'!$D19</f>
        <v>9701</v>
      </c>
      <c r="F19" s="9">
        <f>+'2004'!$D19</f>
        <v>9868</v>
      </c>
      <c r="G19" s="9">
        <f>+'2005'!$D19</f>
        <v>9615</v>
      </c>
      <c r="H19" s="9">
        <f>+'2006'!$D19</f>
        <v>10806</v>
      </c>
      <c r="I19" s="9">
        <f>+'2007'!$D19</f>
        <v>10739</v>
      </c>
      <c r="J19" s="9">
        <f>+'2008'!$D19</f>
        <v>10450</v>
      </c>
      <c r="K19" s="9">
        <f>+'2009'!$D19</f>
        <v>11023</v>
      </c>
      <c r="L19" s="9">
        <f>+'2010'!$D19</f>
        <v>12123</v>
      </c>
      <c r="M19" s="9">
        <f>+'2011'!$D19</f>
        <v>12333</v>
      </c>
      <c r="N19" s="9">
        <f>+'2012'!$D19</f>
        <v>12986</v>
      </c>
      <c r="O19" s="9">
        <f>+'2013'!$D19</f>
        <v>12702</v>
      </c>
      <c r="P19" s="9">
        <f>+'2014'!$D19</f>
        <v>12955</v>
      </c>
      <c r="Q19" s="9">
        <f>+'2015'!$D19</f>
        <v>12449</v>
      </c>
      <c r="R19" s="9">
        <f>+'2016'!$D19</f>
        <v>11621</v>
      </c>
      <c r="S19" s="9">
        <f>+'2017'!$D19</f>
        <v>12912</v>
      </c>
      <c r="T19" s="9">
        <f>+'2018'!$D19</f>
        <v>15677</v>
      </c>
      <c r="U19" s="9">
        <f>+'2019'!$D19</f>
        <v>18006</v>
      </c>
      <c r="V19" s="9">
        <f>+'2020'!$D19</f>
        <v>14825</v>
      </c>
      <c r="W19" s="9">
        <f>+'2021'!$D19</f>
        <v>20158</v>
      </c>
      <c r="X19" s="9">
        <f>+'2022'!$D19</f>
        <v>19609</v>
      </c>
      <c r="Y19" s="9">
        <f>+'2023'!$D19</f>
        <v>17738</v>
      </c>
    </row>
    <row r="20" spans="2:25" ht="20.100000000000001" customHeight="1" thickBot="1" x14ac:dyDescent="0.25">
      <c r="B20" s="7" t="s">
        <v>51</v>
      </c>
      <c r="C20" s="9">
        <f>+'2001'!$D20</f>
        <v>5977</v>
      </c>
      <c r="D20" s="9">
        <f>+'2002'!$D20</f>
        <v>4742</v>
      </c>
      <c r="E20" s="9">
        <f>+'2003'!$D20</f>
        <v>4520</v>
      </c>
      <c r="F20" s="9">
        <f>+'2004'!$D20</f>
        <v>4904</v>
      </c>
      <c r="G20" s="9">
        <f>+'2005'!$D20</f>
        <v>4967</v>
      </c>
      <c r="H20" s="9">
        <f>+'2006'!$D20</f>
        <v>5280</v>
      </c>
      <c r="I20" s="9">
        <f>+'2007'!$D20</f>
        <v>5406</v>
      </c>
      <c r="J20" s="9">
        <f>+'2008'!$D20</f>
        <v>5558</v>
      </c>
      <c r="K20" s="9">
        <f>+'2009'!$D20</f>
        <v>5569</v>
      </c>
      <c r="L20" s="9">
        <f>+'2010'!$D20</f>
        <v>5934</v>
      </c>
      <c r="M20" s="9">
        <f>+'2011'!$D20</f>
        <v>6589</v>
      </c>
      <c r="N20" s="9">
        <f>+'2012'!$D20</f>
        <v>6298</v>
      </c>
      <c r="O20" s="9">
        <f>+'2013'!$D20</f>
        <v>5710</v>
      </c>
      <c r="P20" s="9">
        <f>+'2014'!$D20</f>
        <v>5642</v>
      </c>
      <c r="Q20" s="9">
        <f>+'2015'!$D20</f>
        <v>6027</v>
      </c>
      <c r="R20" s="9">
        <f>+'2016'!$D20</f>
        <v>7705</v>
      </c>
      <c r="S20" s="9">
        <f>+'2017'!$D20</f>
        <v>5874</v>
      </c>
      <c r="T20" s="9">
        <f>+'2018'!$D20</f>
        <v>6367</v>
      </c>
      <c r="U20" s="9">
        <f>+'2019'!$D20</f>
        <v>7914</v>
      </c>
      <c r="V20" s="9">
        <f>+'2020'!$D20</f>
        <v>6570</v>
      </c>
      <c r="W20" s="9">
        <f>+'2021'!$D20</f>
        <v>8205</v>
      </c>
      <c r="X20" s="9">
        <f>+'2022'!$D20</f>
        <v>8678</v>
      </c>
      <c r="Y20" s="9">
        <f>+'2023'!$D20</f>
        <v>8264</v>
      </c>
    </row>
    <row r="21" spans="2:25" ht="20.100000000000001" customHeight="1" thickBot="1" x14ac:dyDescent="0.25">
      <c r="B21" s="7" t="s">
        <v>52</v>
      </c>
      <c r="C21" s="9">
        <f>+'2001'!$D21</f>
        <v>4164</v>
      </c>
      <c r="D21" s="9">
        <f>+'2002'!$D21</f>
        <v>3425</v>
      </c>
      <c r="E21" s="9">
        <f>+'2003'!$D21</f>
        <v>3426</v>
      </c>
      <c r="F21" s="9">
        <f>+'2004'!$D21</f>
        <v>3490</v>
      </c>
      <c r="G21" s="9">
        <f>+'2005'!$D21</f>
        <v>3620</v>
      </c>
      <c r="H21" s="9">
        <f>+'2006'!$D21</f>
        <v>3831</v>
      </c>
      <c r="I21" s="9">
        <f>+'2007'!$D21</f>
        <v>3839</v>
      </c>
      <c r="J21" s="9">
        <f>+'2008'!$D21</f>
        <v>3415</v>
      </c>
      <c r="K21" s="9">
        <f>+'2009'!$D21</f>
        <v>4215</v>
      </c>
      <c r="L21" s="9">
        <f>+'2010'!$D21</f>
        <v>4517</v>
      </c>
      <c r="M21" s="9">
        <f>+'2011'!$D21</f>
        <v>4552</v>
      </c>
      <c r="N21" s="9">
        <f>+'2012'!$D21</f>
        <v>4994</v>
      </c>
      <c r="O21" s="9">
        <f>+'2013'!$D21</f>
        <v>4485</v>
      </c>
      <c r="P21" s="9">
        <f>+'2014'!$D21</f>
        <v>4497</v>
      </c>
      <c r="Q21" s="9">
        <f>+'2015'!$D21</f>
        <v>4975</v>
      </c>
      <c r="R21" s="9">
        <f>+'2016'!$D21</f>
        <v>5333</v>
      </c>
      <c r="S21" s="9">
        <f>+'2017'!$D21</f>
        <v>5343</v>
      </c>
      <c r="T21" s="9">
        <f>+'2018'!$D21</f>
        <v>6732</v>
      </c>
      <c r="U21" s="9">
        <f>+'2019'!$D21</f>
        <v>6718</v>
      </c>
      <c r="V21" s="9">
        <f>+'2020'!$D21</f>
        <v>5180</v>
      </c>
      <c r="W21" s="9">
        <f>+'2021'!$D21</f>
        <v>6333</v>
      </c>
      <c r="X21" s="9">
        <f>+'2022'!$D21</f>
        <v>6738</v>
      </c>
      <c r="Y21" s="9">
        <f>+'2023'!$D21</f>
        <v>5754</v>
      </c>
    </row>
    <row r="22" spans="2:25" ht="15" thickBot="1" x14ac:dyDescent="0.25">
      <c r="B22" s="7" t="s">
        <v>53</v>
      </c>
      <c r="C22" s="9">
        <f>+'2001'!$D22</f>
        <v>6513</v>
      </c>
      <c r="D22" s="9">
        <f>+'2002'!$D22</f>
        <v>5992</v>
      </c>
      <c r="E22" s="9">
        <f>+'2003'!$D22</f>
        <v>5901</v>
      </c>
      <c r="F22" s="9">
        <f>+'2004'!$D22</f>
        <v>5953</v>
      </c>
      <c r="G22" s="9">
        <f>+'2005'!$D22</f>
        <v>5992</v>
      </c>
      <c r="H22" s="9">
        <f>+'2006'!$D22</f>
        <v>6735</v>
      </c>
      <c r="I22" s="9">
        <f>+'2007'!$D22</f>
        <v>6607</v>
      </c>
      <c r="J22" s="9">
        <f>+'2008'!$D22</f>
        <v>6528</v>
      </c>
      <c r="K22" s="9">
        <f>+'2009'!$D22</f>
        <v>6438</v>
      </c>
      <c r="L22" s="9">
        <f>+'2010'!$D22</f>
        <v>6969</v>
      </c>
      <c r="M22" s="9">
        <f>+'2011'!$D22</f>
        <v>7402</v>
      </c>
      <c r="N22" s="9">
        <f>+'2012'!$D22</f>
        <v>7404</v>
      </c>
      <c r="O22" s="9">
        <f>+'2013'!$D22</f>
        <v>6863</v>
      </c>
      <c r="P22" s="9">
        <f>+'2014'!$D22</f>
        <v>7276</v>
      </c>
      <c r="Q22" s="9">
        <f>+'2015'!$D22</f>
        <v>7111</v>
      </c>
      <c r="R22" s="9">
        <f>+'2016'!$D22</f>
        <v>6736</v>
      </c>
      <c r="S22" s="9">
        <f>+'2017'!$D22</f>
        <v>7633</v>
      </c>
      <c r="T22" s="9">
        <f>+'2018'!$D22</f>
        <v>8547</v>
      </c>
      <c r="U22" s="9">
        <f>+'2019'!$D22</f>
        <v>8696</v>
      </c>
      <c r="V22" s="9">
        <f>+'2020'!$D22</f>
        <v>8097</v>
      </c>
      <c r="W22" s="9">
        <f>+'2021'!$D22</f>
        <v>9402</v>
      </c>
      <c r="X22" s="9">
        <f>+'2022'!$D22</f>
        <v>9854</v>
      </c>
      <c r="Y22" s="9">
        <f>+'2023'!$D22</f>
        <v>8282</v>
      </c>
    </row>
    <row r="23" spans="2:25" ht="20.100000000000001" customHeight="1" thickBot="1" x14ac:dyDescent="0.25">
      <c r="B23" s="7" t="s">
        <v>54</v>
      </c>
      <c r="C23" s="9">
        <f>+'2001'!$D23</f>
        <v>12907</v>
      </c>
      <c r="D23" s="9">
        <f>+'2002'!$D23</f>
        <v>11397</v>
      </c>
      <c r="E23" s="9">
        <f>+'2003'!$D23</f>
        <v>10616</v>
      </c>
      <c r="F23" s="9">
        <f>+'2004'!$D23</f>
        <v>11479</v>
      </c>
      <c r="G23" s="9">
        <f>+'2005'!$D23</f>
        <v>11473</v>
      </c>
      <c r="H23" s="9">
        <f>+'2006'!$D23</f>
        <v>11053</v>
      </c>
      <c r="I23" s="9">
        <f>+'2007'!$D23</f>
        <v>11060</v>
      </c>
      <c r="J23" s="9">
        <f>+'2008'!$D23</f>
        <v>11529</v>
      </c>
      <c r="K23" s="9">
        <f>+'2009'!$D23</f>
        <v>11779</v>
      </c>
      <c r="L23" s="9">
        <f>+'2010'!$D23</f>
        <v>12632</v>
      </c>
      <c r="M23" s="9">
        <f>+'2011'!$D23</f>
        <v>13212</v>
      </c>
      <c r="N23" s="9">
        <f>+'2012'!$D23</f>
        <v>12401</v>
      </c>
      <c r="O23" s="9">
        <f>+'2013'!$D23</f>
        <v>11967</v>
      </c>
      <c r="P23" s="9">
        <f>+'2014'!$D23</f>
        <v>12459</v>
      </c>
      <c r="Q23" s="9">
        <f>+'2015'!$D23</f>
        <v>12321</v>
      </c>
      <c r="R23" s="9">
        <f>+'2016'!$D23</f>
        <v>11360</v>
      </c>
      <c r="S23" s="9">
        <f>+'2017'!$D23</f>
        <v>12044</v>
      </c>
      <c r="T23" s="9">
        <f>+'2018'!$D23</f>
        <v>10642</v>
      </c>
      <c r="U23" s="9">
        <f>+'2019'!$D23</f>
        <v>14025</v>
      </c>
      <c r="V23" s="9">
        <f>+'2020'!$D23</f>
        <v>12226</v>
      </c>
      <c r="W23" s="9">
        <f>+'2021'!$D23</f>
        <v>16541</v>
      </c>
      <c r="X23" s="9">
        <f>+'2022'!$D23</f>
        <v>15776</v>
      </c>
      <c r="Y23" s="9">
        <f>+'2023'!$D23</f>
        <v>14863</v>
      </c>
    </row>
    <row r="24" spans="2:25" ht="20.100000000000001" customHeight="1" thickBot="1" x14ac:dyDescent="0.25">
      <c r="B24" s="7" t="s">
        <v>55</v>
      </c>
      <c r="C24" s="9">
        <f>+'2001'!$D24</f>
        <v>1672</v>
      </c>
      <c r="D24" s="9">
        <f>+'2002'!$D24</f>
        <v>1248</v>
      </c>
      <c r="E24" s="9">
        <f>+'2003'!$D24</f>
        <v>1275</v>
      </c>
      <c r="F24" s="9">
        <f>+'2004'!$D24</f>
        <v>1175</v>
      </c>
      <c r="G24" s="9">
        <f>+'2005'!$D24</f>
        <v>1366</v>
      </c>
      <c r="H24" s="9">
        <f>+'2006'!$D24</f>
        <v>1294</v>
      </c>
      <c r="I24" s="9">
        <f>+'2007'!$D24</f>
        <v>1388</v>
      </c>
      <c r="J24" s="9">
        <f>+'2008'!$D24</f>
        <v>1419</v>
      </c>
      <c r="K24" s="9">
        <f>+'2009'!$D24</f>
        <v>1594</v>
      </c>
      <c r="L24" s="9">
        <f>+'2010'!$D24</f>
        <v>1579</v>
      </c>
      <c r="M24" s="9">
        <f>+'2011'!$D24</f>
        <v>1499</v>
      </c>
      <c r="N24" s="9">
        <f>+'2012'!$D24</f>
        <v>1827</v>
      </c>
      <c r="O24" s="9">
        <f>+'2013'!$D24</f>
        <v>1632</v>
      </c>
      <c r="P24" s="9">
        <f>+'2014'!$D24</f>
        <v>1566</v>
      </c>
      <c r="Q24" s="9">
        <f>+'2015'!$D24</f>
        <v>1536</v>
      </c>
      <c r="R24" s="9">
        <f>+'2016'!$D24</f>
        <v>1474</v>
      </c>
      <c r="S24" s="9">
        <f>+'2017'!$D24</f>
        <v>1779</v>
      </c>
      <c r="T24" s="9">
        <f>+'2018'!$D24</f>
        <v>2014</v>
      </c>
      <c r="U24" s="9">
        <f>+'2019'!$D24</f>
        <v>2260</v>
      </c>
      <c r="V24" s="9">
        <f>+'2020'!$D24</f>
        <v>2010</v>
      </c>
      <c r="W24" s="9">
        <f>+'2021'!$D24</f>
        <v>2072</v>
      </c>
      <c r="X24" s="9">
        <f>+'2022'!$D24</f>
        <v>1959</v>
      </c>
      <c r="Y24" s="9">
        <f>+'2023'!$D24</f>
        <v>2197</v>
      </c>
    </row>
    <row r="25" spans="2:25" ht="20.100000000000001" customHeight="1" thickBot="1" x14ac:dyDescent="0.25">
      <c r="B25" s="7" t="s">
        <v>56</v>
      </c>
      <c r="C25" s="9">
        <f>+'2001'!$D25</f>
        <v>7465</v>
      </c>
      <c r="D25" s="9">
        <f>+'2002'!$D25</f>
        <v>6520</v>
      </c>
      <c r="E25" s="9">
        <f>+'2003'!$D25</f>
        <v>4867</v>
      </c>
      <c r="F25" s="9">
        <f>+'2004'!$D25</f>
        <v>6174</v>
      </c>
      <c r="G25" s="9">
        <f>+'2005'!$D25</f>
        <v>6618</v>
      </c>
      <c r="H25" s="9">
        <f>+'2006'!$D25</f>
        <v>7216</v>
      </c>
      <c r="I25" s="9">
        <f>+'2007'!$D25</f>
        <v>6831</v>
      </c>
      <c r="J25" s="9">
        <f>+'2008'!$D25</f>
        <v>6808</v>
      </c>
      <c r="K25" s="9">
        <f>+'2009'!$D25</f>
        <v>7213</v>
      </c>
      <c r="L25" s="9">
        <f>+'2010'!$D25</f>
        <v>7742</v>
      </c>
      <c r="M25" s="9">
        <f>+'2011'!$D25</f>
        <v>7933</v>
      </c>
      <c r="N25" s="9">
        <f>+'2012'!$D25</f>
        <v>7355</v>
      </c>
      <c r="O25" s="9">
        <f>+'2013'!$D25</f>
        <v>7275</v>
      </c>
      <c r="P25" s="9">
        <f>+'2014'!$D25</f>
        <v>7323</v>
      </c>
      <c r="Q25" s="9">
        <f>+'2015'!$D25</f>
        <v>7249</v>
      </c>
      <c r="R25" s="9">
        <f>+'2016'!$D25</f>
        <v>7066</v>
      </c>
      <c r="S25" s="9">
        <f>+'2017'!$D25</f>
        <v>7685</v>
      </c>
      <c r="T25" s="9">
        <f>+'2018'!$D25</f>
        <v>9846</v>
      </c>
      <c r="U25" s="9">
        <f>+'2019'!$D25</f>
        <v>11027</v>
      </c>
      <c r="V25" s="9">
        <f>+'2020'!$D25</f>
        <v>8833</v>
      </c>
      <c r="W25" s="9">
        <f>+'2021'!$D25</f>
        <v>9854</v>
      </c>
      <c r="X25" s="9">
        <f>+'2022'!$D25</f>
        <v>11329</v>
      </c>
      <c r="Y25" s="9">
        <f>+'2023'!$D25</f>
        <v>12087</v>
      </c>
    </row>
    <row r="26" spans="2:25" ht="20.100000000000001" customHeight="1" thickBot="1" x14ac:dyDescent="0.25">
      <c r="B26" s="7" t="s">
        <v>57</v>
      </c>
      <c r="C26" s="9">
        <f>+'2001'!$D26</f>
        <v>9602</v>
      </c>
      <c r="D26" s="9">
        <f>+'2002'!$D26</f>
        <v>8739</v>
      </c>
      <c r="E26" s="9">
        <f>+'2003'!$D26</f>
        <v>7937</v>
      </c>
      <c r="F26" s="9">
        <f>+'2004'!$D26</f>
        <v>7998</v>
      </c>
      <c r="G26" s="9">
        <f>+'2005'!$D26</f>
        <v>7339</v>
      </c>
      <c r="H26" s="9">
        <f>+'2006'!$D26</f>
        <v>8501</v>
      </c>
      <c r="I26" s="9">
        <f>+'2007'!$D26</f>
        <v>9447</v>
      </c>
      <c r="J26" s="9">
        <f>+'2008'!$D26</f>
        <v>9245</v>
      </c>
      <c r="K26" s="9">
        <f>+'2009'!$D26</f>
        <v>9235</v>
      </c>
      <c r="L26" s="9">
        <f>+'2010'!$D26</f>
        <v>9784</v>
      </c>
      <c r="M26" s="9">
        <f>+'2011'!$D26</f>
        <v>10447</v>
      </c>
      <c r="N26" s="9">
        <f>+'2012'!$D26</f>
        <v>10028</v>
      </c>
      <c r="O26" s="9">
        <f>+'2013'!$D26</f>
        <v>9682</v>
      </c>
      <c r="P26" s="9">
        <f>+'2014'!$D26</f>
        <v>9229</v>
      </c>
      <c r="Q26" s="9">
        <f>+'2015'!$D26</f>
        <v>9307</v>
      </c>
      <c r="R26" s="9">
        <f>+'2016'!$D26</f>
        <v>8797</v>
      </c>
      <c r="S26" s="9">
        <f>+'2017'!$D26</f>
        <v>9886</v>
      </c>
      <c r="T26" s="9">
        <f>+'2018'!$D26</f>
        <v>11134</v>
      </c>
      <c r="U26" s="9">
        <f>+'2019'!$D26</f>
        <v>12725</v>
      </c>
      <c r="V26" s="9">
        <f>+'2020'!$D26</f>
        <v>10061</v>
      </c>
      <c r="W26" s="9">
        <f>+'2021'!$D26</f>
        <v>13869</v>
      </c>
      <c r="X26" s="9">
        <f>+'2022'!$D26</f>
        <v>13487</v>
      </c>
      <c r="Y26" s="9">
        <f>+'2023'!$D26</f>
        <v>10195</v>
      </c>
    </row>
    <row r="27" spans="2:25" ht="20.100000000000001" customHeight="1" thickBot="1" x14ac:dyDescent="0.25">
      <c r="B27" s="7" t="s">
        <v>58</v>
      </c>
      <c r="C27" s="9">
        <f>+'2001'!$D27</f>
        <v>1831</v>
      </c>
      <c r="D27" s="9">
        <f>+'2002'!$D27</f>
        <v>1546</v>
      </c>
      <c r="E27" s="9">
        <f>+'2003'!$D27</f>
        <v>1458</v>
      </c>
      <c r="F27" s="9">
        <f>+'2004'!$D27</f>
        <v>1608</v>
      </c>
      <c r="G27" s="9">
        <f>+'2005'!$D27</f>
        <v>1575</v>
      </c>
      <c r="H27" s="9">
        <f>+'2006'!$D27</f>
        <v>1898</v>
      </c>
      <c r="I27" s="9">
        <f>+'2007'!$D27</f>
        <v>1986</v>
      </c>
      <c r="J27" s="9">
        <f>+'2008'!$D27</f>
        <v>1772</v>
      </c>
      <c r="K27" s="9">
        <f>+'2009'!$D27</f>
        <v>2005</v>
      </c>
      <c r="L27" s="9">
        <f>+'2010'!$D27</f>
        <v>2151</v>
      </c>
      <c r="M27" s="9">
        <f>+'2011'!$D27</f>
        <v>2350</v>
      </c>
      <c r="N27" s="9">
        <f>+'2012'!$D27</f>
        <v>2502</v>
      </c>
      <c r="O27" s="9">
        <f>+'2013'!$D27</f>
        <v>2182</v>
      </c>
      <c r="P27" s="9">
        <f>+'2014'!$D27</f>
        <v>2186</v>
      </c>
      <c r="Q27" s="9">
        <f>+'2015'!$D27</f>
        <v>2059</v>
      </c>
      <c r="R27" s="9">
        <f>+'2016'!$D27</f>
        <v>2209</v>
      </c>
      <c r="S27" s="9">
        <f>+'2017'!$D27</f>
        <v>2344</v>
      </c>
      <c r="T27" s="9">
        <f>+'2018'!$D27</f>
        <v>2806</v>
      </c>
      <c r="U27" s="9">
        <f>+'2019'!$D27</f>
        <v>3551</v>
      </c>
      <c r="V27" s="9">
        <f>+'2020'!$D27</f>
        <v>3468</v>
      </c>
      <c r="W27" s="9">
        <f>+'2021'!$D27</f>
        <v>3643</v>
      </c>
      <c r="X27" s="9">
        <f>+'2022'!$D27</f>
        <v>3519</v>
      </c>
      <c r="Y27" s="9">
        <f>+'2023'!$D27</f>
        <v>2960</v>
      </c>
    </row>
    <row r="28" spans="2:25" ht="20.100000000000001" customHeight="1" thickBot="1" x14ac:dyDescent="0.25">
      <c r="B28" s="7" t="s">
        <v>59</v>
      </c>
      <c r="C28" s="9">
        <f>+'2001'!$D28</f>
        <v>6800</v>
      </c>
      <c r="D28" s="9">
        <f>+'2002'!$D28</f>
        <v>5628</v>
      </c>
      <c r="E28" s="9">
        <f>+'2003'!$D28</f>
        <v>5240</v>
      </c>
      <c r="F28" s="9">
        <f>+'2004'!$D28</f>
        <v>5460</v>
      </c>
      <c r="G28" s="9">
        <f>+'2005'!$D28</f>
        <v>5323</v>
      </c>
      <c r="H28" s="9">
        <f>+'2006'!$D28</f>
        <v>5197</v>
      </c>
      <c r="I28" s="9">
        <f>+'2007'!$D28</f>
        <v>5252</v>
      </c>
      <c r="J28" s="9">
        <f>+'2008'!$D28</f>
        <v>5348</v>
      </c>
      <c r="K28" s="9">
        <f>+'2009'!$D28</f>
        <v>5541</v>
      </c>
      <c r="L28" s="9">
        <f>+'2010'!$D28</f>
        <v>5954</v>
      </c>
      <c r="M28" s="9">
        <f>+'2011'!$D28</f>
        <v>6310</v>
      </c>
      <c r="N28" s="9">
        <f>+'2012'!$D28</f>
        <v>6558</v>
      </c>
      <c r="O28" s="9">
        <f>+'2013'!$D28</f>
        <v>5366</v>
      </c>
      <c r="P28" s="9">
        <f>+'2014'!$D28</f>
        <v>5476</v>
      </c>
      <c r="Q28" s="9">
        <f>+'2015'!$D28</f>
        <v>5292</v>
      </c>
      <c r="R28" s="9">
        <f>+'2016'!$D28</f>
        <v>5538</v>
      </c>
      <c r="S28" s="9">
        <f>+'2017'!$D28</f>
        <v>5668</v>
      </c>
      <c r="T28" s="9">
        <f>+'2018'!$D28</f>
        <v>6736</v>
      </c>
      <c r="U28" s="9">
        <f>+'2019'!$D28</f>
        <v>7539</v>
      </c>
      <c r="V28" s="9">
        <f>+'2020'!$D28</f>
        <v>6911</v>
      </c>
      <c r="W28" s="9">
        <f>+'2021'!$D28</f>
        <v>7930</v>
      </c>
      <c r="X28" s="9">
        <f>+'2022'!$D28</f>
        <v>7584</v>
      </c>
      <c r="Y28" s="9">
        <f>+'2023'!$D28</f>
        <v>6982</v>
      </c>
    </row>
    <row r="29" spans="2:25" ht="20.100000000000001" customHeight="1" thickBot="1" x14ac:dyDescent="0.25">
      <c r="B29" s="7" t="s">
        <v>60</v>
      </c>
      <c r="C29" s="9">
        <f>+'2001'!$D29</f>
        <v>4821</v>
      </c>
      <c r="D29" s="9">
        <f>+'2002'!$D29</f>
        <v>4266</v>
      </c>
      <c r="E29" s="9">
        <f>+'2003'!$D29</f>
        <v>3763</v>
      </c>
      <c r="F29" s="9">
        <f>+'2004'!$D29</f>
        <v>4087</v>
      </c>
      <c r="G29" s="9">
        <f>+'2005'!$D29</f>
        <v>3922</v>
      </c>
      <c r="H29" s="9">
        <f>+'2006'!$D29</f>
        <v>4190</v>
      </c>
      <c r="I29" s="9">
        <f>+'2007'!$D29</f>
        <v>4116</v>
      </c>
      <c r="J29" s="9">
        <f>+'2008'!$D29</f>
        <v>4204</v>
      </c>
      <c r="K29" s="9">
        <f>+'2009'!$D29</f>
        <v>4338</v>
      </c>
      <c r="L29" s="9">
        <f>+'2010'!$D29</f>
        <v>4606</v>
      </c>
      <c r="M29" s="9">
        <f>+'2011'!$D29</f>
        <v>4742</v>
      </c>
      <c r="N29" s="9">
        <f>+'2012'!$D29</f>
        <v>4851</v>
      </c>
      <c r="O29" s="9">
        <f>+'2013'!$D29</f>
        <v>4955</v>
      </c>
      <c r="P29" s="9">
        <f>+'2014'!$D29</f>
        <v>4730</v>
      </c>
      <c r="Q29" s="9">
        <f>+'2015'!$D29</f>
        <v>4707</v>
      </c>
      <c r="R29" s="9">
        <f>+'2016'!$D29</f>
        <v>5021</v>
      </c>
      <c r="S29" s="9">
        <f>+'2017'!$D29</f>
        <v>5513</v>
      </c>
      <c r="T29" s="9">
        <f>+'2018'!$D29</f>
        <v>6137</v>
      </c>
      <c r="U29" s="9">
        <f>+'2019'!$D29</f>
        <v>7235</v>
      </c>
      <c r="V29" s="9">
        <f>+'2020'!$D29</f>
        <v>6137</v>
      </c>
      <c r="W29" s="9">
        <f>+'2021'!$D29</f>
        <v>7251</v>
      </c>
      <c r="X29" s="9">
        <f>+'2022'!$D29</f>
        <v>7477</v>
      </c>
      <c r="Y29" s="9">
        <f>+'2023'!$D29</f>
        <v>6704</v>
      </c>
    </row>
    <row r="30" spans="2:25" ht="20.100000000000001" customHeight="1" thickBot="1" x14ac:dyDescent="0.25">
      <c r="B30" s="7" t="s">
        <v>61</v>
      </c>
      <c r="C30" s="9">
        <f>+'2001'!$D30</f>
        <v>2063</v>
      </c>
      <c r="D30" s="9">
        <f>+'2002'!$D30</f>
        <v>1687</v>
      </c>
      <c r="E30" s="9">
        <f>+'2003'!$D30</f>
        <v>1631</v>
      </c>
      <c r="F30" s="9">
        <f>+'2004'!$D30</f>
        <v>1672</v>
      </c>
      <c r="G30" s="9">
        <f>+'2005'!$D30</f>
        <v>1638</v>
      </c>
      <c r="H30" s="9">
        <f>+'2006'!$D30</f>
        <v>1692</v>
      </c>
      <c r="I30" s="9">
        <f>+'2007'!$D30</f>
        <v>1669</v>
      </c>
      <c r="J30" s="9">
        <f>+'2008'!$D30</f>
        <v>1863</v>
      </c>
      <c r="K30" s="9">
        <f>+'2009'!$D30</f>
        <v>1743</v>
      </c>
      <c r="L30" s="9">
        <f>+'2010'!$D30</f>
        <v>2050</v>
      </c>
      <c r="M30" s="9">
        <f>+'2011'!$D30</f>
        <v>2200</v>
      </c>
      <c r="N30" s="9">
        <f>+'2012'!$D30</f>
        <v>1904</v>
      </c>
      <c r="O30" s="9">
        <f>+'2013'!$D30</f>
        <v>1969</v>
      </c>
      <c r="P30" s="9">
        <f>+'2014'!$D30</f>
        <v>1933</v>
      </c>
      <c r="Q30" s="9">
        <f>+'2015'!$D30</f>
        <v>1884</v>
      </c>
      <c r="R30" s="9">
        <f>+'2016'!$D30</f>
        <v>1731</v>
      </c>
      <c r="S30" s="9">
        <f>+'2017'!$D30</f>
        <v>1954</v>
      </c>
      <c r="T30" s="9">
        <f>+'2018'!$D30</f>
        <v>2171</v>
      </c>
      <c r="U30" s="9">
        <f>+'2019'!$D30</f>
        <v>2187</v>
      </c>
      <c r="V30" s="9">
        <f>+'2020'!$D30</f>
        <v>1970</v>
      </c>
      <c r="W30" s="9">
        <f>+'2021'!$D30</f>
        <v>2673</v>
      </c>
      <c r="X30" s="9">
        <f>+'2022'!$D30</f>
        <v>2436</v>
      </c>
      <c r="Y30" s="9">
        <f>+'2023'!$D30</f>
        <v>2326</v>
      </c>
    </row>
    <row r="31" spans="2:25" ht="20.100000000000001" customHeight="1" thickBot="1" x14ac:dyDescent="0.25">
      <c r="B31" s="7" t="s">
        <v>62</v>
      </c>
      <c r="C31" s="9">
        <f>+'2001'!$D31</f>
        <v>6433</v>
      </c>
      <c r="D31" s="9">
        <f>+'2002'!$D31</f>
        <v>5268</v>
      </c>
      <c r="E31" s="9">
        <f>+'2003'!$D31</f>
        <v>4736</v>
      </c>
      <c r="F31" s="9">
        <f>+'2004'!$D31</f>
        <v>4753</v>
      </c>
      <c r="G31" s="9">
        <f>+'2005'!$D31</f>
        <v>4797</v>
      </c>
      <c r="H31" s="9">
        <f>+'2006'!$D31</f>
        <v>5074</v>
      </c>
      <c r="I31" s="9">
        <f>+'2007'!$D31</f>
        <v>5732</v>
      </c>
      <c r="J31" s="9">
        <f>+'2008'!$D31</f>
        <v>5558</v>
      </c>
      <c r="K31" s="9">
        <f>+'2009'!$D31</f>
        <v>5615</v>
      </c>
      <c r="L31" s="9">
        <f>+'2010'!$D31</f>
        <v>5975</v>
      </c>
      <c r="M31" s="9">
        <f>+'2011'!$D31</f>
        <v>6184</v>
      </c>
      <c r="N31" s="9">
        <f>+'2012'!$D31</f>
        <v>6365</v>
      </c>
      <c r="O31" s="9">
        <f>+'2013'!$D31</f>
        <v>6119</v>
      </c>
      <c r="P31" s="9">
        <f>+'2014'!$D31</f>
        <v>5722</v>
      </c>
      <c r="Q31" s="9">
        <f>+'2015'!$D31</f>
        <v>6485</v>
      </c>
      <c r="R31" s="9">
        <f>+'2016'!$D31</f>
        <v>6351</v>
      </c>
      <c r="S31" s="9">
        <f>+'2017'!$D31</f>
        <v>7549</v>
      </c>
      <c r="T31" s="9">
        <f>+'2018'!$D31</f>
        <v>7825</v>
      </c>
      <c r="U31" s="9">
        <f>+'2019'!$D31</f>
        <v>8491</v>
      </c>
      <c r="V31" s="9">
        <f>+'2020'!$D31</f>
        <v>7675</v>
      </c>
      <c r="W31" s="9">
        <f>+'2021'!$D31</f>
        <v>9652</v>
      </c>
      <c r="X31" s="9">
        <f>+'2022'!$D31</f>
        <v>9762</v>
      </c>
      <c r="Y31" s="9">
        <f>+'2023'!$D31</f>
        <v>9587</v>
      </c>
    </row>
    <row r="32" spans="2:25" ht="20.100000000000001" customHeight="1" thickBot="1" x14ac:dyDescent="0.25">
      <c r="B32" s="7" t="s">
        <v>63</v>
      </c>
      <c r="C32" s="9">
        <f>+'2001'!$D32</f>
        <v>6758</v>
      </c>
      <c r="D32" s="9">
        <f>+'2002'!$D32</f>
        <v>6211</v>
      </c>
      <c r="E32" s="9">
        <f>+'2003'!$D32</f>
        <v>5695</v>
      </c>
      <c r="F32" s="9">
        <f>+'2004'!$D32</f>
        <v>5464</v>
      </c>
      <c r="G32" s="9">
        <f>+'2005'!$D32</f>
        <v>5394</v>
      </c>
      <c r="H32" s="9">
        <f>+'2006'!$D32</f>
        <v>5673</v>
      </c>
      <c r="I32" s="9">
        <f>+'2007'!$D32</f>
        <v>5608</v>
      </c>
      <c r="J32" s="9">
        <f>+'2008'!$D32</f>
        <v>5252</v>
      </c>
      <c r="K32" s="9">
        <f>+'2009'!$D32</f>
        <v>5999</v>
      </c>
      <c r="L32" s="9">
        <f>+'2010'!$D32</f>
        <v>6462</v>
      </c>
      <c r="M32" s="9">
        <f>+'2011'!$D32</f>
        <v>6121</v>
      </c>
      <c r="N32" s="9">
        <f>+'2012'!$D32</f>
        <v>5839</v>
      </c>
      <c r="O32" s="9">
        <f>+'2013'!$D32</f>
        <v>5301</v>
      </c>
      <c r="P32" s="9">
        <f>+'2014'!$D32</f>
        <v>6731</v>
      </c>
      <c r="Q32" s="9">
        <f>+'2015'!$D32</f>
        <v>7614</v>
      </c>
      <c r="R32" s="9">
        <f>+'2016'!$D32</f>
        <v>9260</v>
      </c>
      <c r="S32" s="9">
        <f>+'2017'!$D32</f>
        <v>7449</v>
      </c>
      <c r="T32" s="9">
        <f>+'2018'!$D32</f>
        <v>7839</v>
      </c>
      <c r="U32" s="9">
        <f>+'2019'!$D32</f>
        <v>9222</v>
      </c>
      <c r="V32" s="9">
        <f>+'2020'!$D32</f>
        <v>7756</v>
      </c>
      <c r="W32" s="9">
        <f>+'2021'!$D32</f>
        <v>9983</v>
      </c>
      <c r="X32" s="9">
        <f>+'2022'!$D32</f>
        <v>9492</v>
      </c>
      <c r="Y32" s="9">
        <f>+'2023'!$D32</f>
        <v>8585</v>
      </c>
    </row>
    <row r="33" spans="2:25" ht="20.100000000000001" customHeight="1" thickBot="1" x14ac:dyDescent="0.25">
      <c r="B33" s="7" t="s">
        <v>64</v>
      </c>
      <c r="C33" s="9">
        <f>+'2001'!$D33</f>
        <v>3927</v>
      </c>
      <c r="D33" s="9">
        <f>+'2002'!$D33</f>
        <v>3460</v>
      </c>
      <c r="E33" s="9">
        <f>+'2003'!$D33</f>
        <v>3151</v>
      </c>
      <c r="F33" s="9">
        <f>+'2004'!$D33</f>
        <v>3565</v>
      </c>
      <c r="G33" s="9">
        <f>+'2005'!$D33</f>
        <v>3767</v>
      </c>
      <c r="H33" s="9">
        <f>+'2006'!$D33</f>
        <v>3620</v>
      </c>
      <c r="I33" s="9">
        <f>+'2007'!$D33</f>
        <v>3738</v>
      </c>
      <c r="J33" s="9">
        <f>+'2008'!$D33</f>
        <v>3791</v>
      </c>
      <c r="K33" s="9">
        <f>+'2009'!$D33</f>
        <v>4068</v>
      </c>
      <c r="L33" s="9">
        <f>+'2010'!$D33</f>
        <v>4229</v>
      </c>
      <c r="M33" s="9">
        <f>+'2011'!$D33</f>
        <v>4270</v>
      </c>
      <c r="N33" s="9">
        <f>+'2012'!$D33</f>
        <v>4178</v>
      </c>
      <c r="O33" s="9">
        <f>+'2013'!$D33</f>
        <v>4056</v>
      </c>
      <c r="P33" s="9">
        <f>+'2014'!$D33</f>
        <v>4046</v>
      </c>
      <c r="Q33" s="9">
        <f>+'2015'!$D33</f>
        <v>4469</v>
      </c>
      <c r="R33" s="9">
        <f>+'2016'!$D33</f>
        <v>3875</v>
      </c>
      <c r="S33" s="9">
        <f>+'2017'!$D33</f>
        <v>4441</v>
      </c>
      <c r="T33" s="9">
        <f>+'2018'!$D33</f>
        <v>4832</v>
      </c>
      <c r="U33" s="9">
        <f>+'2019'!$D33</f>
        <v>5595</v>
      </c>
      <c r="V33" s="9">
        <f>+'2020'!$D33</f>
        <v>4791</v>
      </c>
      <c r="W33" s="9">
        <f>+'2021'!$D33</f>
        <v>6126</v>
      </c>
      <c r="X33" s="9">
        <f>+'2022'!$D33</f>
        <v>6530</v>
      </c>
      <c r="Y33" s="9">
        <f>+'2023'!$D33</f>
        <v>6632</v>
      </c>
    </row>
    <row r="34" spans="2:25" ht="20.100000000000001" customHeight="1" thickBot="1" x14ac:dyDescent="0.25">
      <c r="B34" s="7" t="s">
        <v>65</v>
      </c>
      <c r="C34" s="9">
        <f>+'2001'!$D34</f>
        <v>3256</v>
      </c>
      <c r="D34" s="9">
        <f>+'2002'!$D34</f>
        <v>2659</v>
      </c>
      <c r="E34" s="9">
        <f>+'2003'!$D34</f>
        <v>2595</v>
      </c>
      <c r="F34" s="9">
        <f>+'2004'!$D34</f>
        <v>2593</v>
      </c>
      <c r="G34" s="9">
        <f>+'2005'!$D34</f>
        <v>2749</v>
      </c>
      <c r="H34" s="9">
        <f>+'2006'!$D34</f>
        <v>3082</v>
      </c>
      <c r="I34" s="9">
        <f>+'2007'!$D34</f>
        <v>3155</v>
      </c>
      <c r="J34" s="9">
        <f>+'2008'!$D34</f>
        <v>2930</v>
      </c>
      <c r="K34" s="9">
        <f>+'2009'!$D34</f>
        <v>3555</v>
      </c>
      <c r="L34" s="9">
        <f>+'2010'!$D34</f>
        <v>3499</v>
      </c>
      <c r="M34" s="9">
        <f>+'2011'!$D34</f>
        <v>3595</v>
      </c>
      <c r="N34" s="9">
        <f>+'2012'!$D34</f>
        <v>3316</v>
      </c>
      <c r="O34" s="9">
        <f>+'2013'!$D34</f>
        <v>3185</v>
      </c>
      <c r="P34" s="9">
        <f>+'2014'!$D34</f>
        <v>2911</v>
      </c>
      <c r="Q34" s="9">
        <f>+'2015'!$D34</f>
        <v>3815</v>
      </c>
      <c r="R34" s="9">
        <f>+'2016'!$D34</f>
        <v>4223</v>
      </c>
      <c r="S34" s="9">
        <f>+'2017'!$D34</f>
        <v>3451</v>
      </c>
      <c r="T34" s="9">
        <f>+'2018'!$D34</f>
        <v>4379</v>
      </c>
      <c r="U34" s="9">
        <f>+'2019'!$D34</f>
        <v>4383</v>
      </c>
      <c r="V34" s="9">
        <f>+'2020'!$D34</f>
        <v>3494</v>
      </c>
      <c r="W34" s="9">
        <f>+'2021'!$D34</f>
        <v>4063</v>
      </c>
      <c r="X34" s="9">
        <f>+'2022'!$D34</f>
        <v>3837</v>
      </c>
      <c r="Y34" s="9">
        <f>+'2023'!$D34</f>
        <v>3027</v>
      </c>
    </row>
    <row r="35" spans="2:25" ht="20.100000000000001" customHeight="1" thickBot="1" x14ac:dyDescent="0.25">
      <c r="B35" s="7" t="s">
        <v>66</v>
      </c>
      <c r="C35" s="9">
        <f>+'2001'!$D35</f>
        <v>3703</v>
      </c>
      <c r="D35" s="9">
        <f>+'2002'!$D35</f>
        <v>3646</v>
      </c>
      <c r="E35" s="9">
        <f>+'2003'!$D35</f>
        <v>3431</v>
      </c>
      <c r="F35" s="9">
        <f>+'2004'!$D35</f>
        <v>3567</v>
      </c>
      <c r="G35" s="9">
        <f>+'2005'!$D35</f>
        <v>3351</v>
      </c>
      <c r="H35" s="9">
        <f>+'2006'!$D35</f>
        <v>3094</v>
      </c>
      <c r="I35" s="9">
        <f>+'2007'!$D35</f>
        <v>3555</v>
      </c>
      <c r="J35" s="9">
        <f>+'2008'!$D35</f>
        <v>3677</v>
      </c>
      <c r="K35" s="9">
        <f>+'2009'!$D35</f>
        <v>3355</v>
      </c>
      <c r="L35" s="9">
        <f>+'2010'!$D35</f>
        <v>3446</v>
      </c>
      <c r="M35" s="9">
        <f>+'2011'!$D35</f>
        <v>3539</v>
      </c>
      <c r="N35" s="9">
        <f>+'2012'!$D35</f>
        <v>3710</v>
      </c>
      <c r="O35" s="9">
        <f>+'2013'!$D35</f>
        <v>3562</v>
      </c>
      <c r="P35" s="9">
        <f>+'2014'!$D35</f>
        <v>3711</v>
      </c>
      <c r="Q35" s="9">
        <f>+'2015'!$D35</f>
        <v>3780</v>
      </c>
      <c r="R35" s="9">
        <f>+'2016'!$D35</f>
        <v>3610</v>
      </c>
      <c r="S35" s="9">
        <f>+'2017'!$D35</f>
        <v>3775</v>
      </c>
      <c r="T35" s="9">
        <f>+'2018'!$D35</f>
        <v>3654</v>
      </c>
      <c r="U35" s="9">
        <f>+'2019'!$D35</f>
        <v>4311</v>
      </c>
      <c r="V35" s="9">
        <f>+'2020'!$D35</f>
        <v>4168</v>
      </c>
      <c r="W35" s="9">
        <f>+'2021'!$D35</f>
        <v>5421</v>
      </c>
      <c r="X35" s="9">
        <f>+'2022'!$D35</f>
        <v>5381</v>
      </c>
      <c r="Y35" s="9">
        <f>+'2023'!$D35</f>
        <v>4791</v>
      </c>
    </row>
    <row r="36" spans="2:25" ht="20.100000000000001" customHeight="1" thickBot="1" x14ac:dyDescent="0.25">
      <c r="B36" s="7" t="s">
        <v>34</v>
      </c>
      <c r="C36" s="9">
        <f>+'2001'!$D36</f>
        <v>65427</v>
      </c>
      <c r="D36" s="9">
        <f>+'2002'!$D36</f>
        <v>61209</v>
      </c>
      <c r="E36" s="9">
        <f>+'2003'!$D36</f>
        <v>57851</v>
      </c>
      <c r="F36" s="9">
        <f>+'2004'!$D36</f>
        <v>60171</v>
      </c>
      <c r="G36" s="9">
        <f>+'2005'!$D36</f>
        <v>56049</v>
      </c>
      <c r="H36" s="9">
        <f>+'2006'!$D36</f>
        <v>58681</v>
      </c>
      <c r="I36" s="9">
        <f>+'2007'!$D36</f>
        <v>59084</v>
      </c>
      <c r="J36" s="9">
        <f>+'2008'!$D36</f>
        <v>59516</v>
      </c>
      <c r="K36" s="9">
        <f>+'2009'!$D36</f>
        <v>60070</v>
      </c>
      <c r="L36" s="9">
        <f>+'2010'!$D36</f>
        <v>67362</v>
      </c>
      <c r="M36" s="9">
        <f>+'2011'!$D36</f>
        <v>70353</v>
      </c>
      <c r="N36" s="9">
        <f>+'2012'!$D36</f>
        <v>69781</v>
      </c>
      <c r="O36" s="9">
        <f>+'2013'!$D36</f>
        <v>64359</v>
      </c>
      <c r="P36" s="9">
        <f>+'2014'!$D36</f>
        <v>65862</v>
      </c>
      <c r="Q36" s="9">
        <f>+'2015'!$D36</f>
        <v>72601</v>
      </c>
      <c r="R36" s="9">
        <f>+'2016'!$D36</f>
        <v>83399</v>
      </c>
      <c r="S36" s="9">
        <f>+'2017'!$D36</f>
        <v>76848</v>
      </c>
      <c r="T36" s="9">
        <f>+'2018'!$D36</f>
        <v>80789</v>
      </c>
      <c r="U36" s="9">
        <f>+'2019'!$D36</f>
        <v>84559</v>
      </c>
      <c r="V36" s="9">
        <f>+'2020'!$D36</f>
        <v>73117</v>
      </c>
      <c r="W36" s="9">
        <f>+'2021'!$D36</f>
        <v>108339</v>
      </c>
      <c r="X36" s="9">
        <f>+'2022'!$D36</f>
        <v>117016</v>
      </c>
      <c r="Y36" s="9">
        <f>+'2023'!$D36</f>
        <v>112372</v>
      </c>
    </row>
    <row r="37" spans="2:25" ht="20.100000000000001" customHeight="1" thickBot="1" x14ac:dyDescent="0.25">
      <c r="B37" s="7" t="s">
        <v>67</v>
      </c>
      <c r="C37" s="9">
        <f>+'2001'!$D37</f>
        <v>17686</v>
      </c>
      <c r="D37" s="9">
        <f>+'2002'!$D37</f>
        <v>16166</v>
      </c>
      <c r="E37" s="9">
        <f>+'2003'!$D37</f>
        <v>16396</v>
      </c>
      <c r="F37" s="9">
        <f>+'2004'!$D37</f>
        <v>17032</v>
      </c>
      <c r="G37" s="9">
        <f>+'2005'!$D37</f>
        <v>16314</v>
      </c>
      <c r="H37" s="9">
        <f>+'2006'!$D37</f>
        <v>16966</v>
      </c>
      <c r="I37" s="9">
        <f>+'2007'!$D37</f>
        <v>16963</v>
      </c>
      <c r="J37" s="9">
        <f>+'2008'!$D37</f>
        <v>17471</v>
      </c>
      <c r="K37" s="9">
        <f>+'2009'!$D37</f>
        <v>18319</v>
      </c>
      <c r="L37" s="9">
        <f>+'2010'!$D37</f>
        <v>20274</v>
      </c>
      <c r="M37" s="9">
        <f>+'2011'!$D37</f>
        <v>20948</v>
      </c>
      <c r="N37" s="9">
        <f>+'2012'!$D37</f>
        <v>20962</v>
      </c>
      <c r="O37" s="9">
        <f>+'2013'!$D37</f>
        <v>19844</v>
      </c>
      <c r="P37" s="9">
        <f>+'2014'!$D37</f>
        <v>19648</v>
      </c>
      <c r="Q37" s="9">
        <f>+'2015'!$D37</f>
        <v>19040</v>
      </c>
      <c r="R37" s="9">
        <f>+'2016'!$D37</f>
        <v>17755</v>
      </c>
      <c r="S37" s="9">
        <f>+'2017'!$D37</f>
        <v>19801</v>
      </c>
      <c r="T37" s="9">
        <f>+'2018'!$D37</f>
        <v>22894</v>
      </c>
      <c r="U37" s="9">
        <f>+'2019'!$D37</f>
        <v>24260</v>
      </c>
      <c r="V37" s="9">
        <f>+'2020'!$D37</f>
        <v>20079</v>
      </c>
      <c r="W37" s="9">
        <f>+'2021'!$D37</f>
        <v>27243</v>
      </c>
      <c r="X37" s="9">
        <f>+'2022'!$D37</f>
        <v>26290</v>
      </c>
      <c r="Y37" s="9">
        <f>+'2023'!$D37</f>
        <v>23891</v>
      </c>
    </row>
    <row r="38" spans="2:25" ht="20.100000000000001" customHeight="1" thickBot="1" x14ac:dyDescent="0.25">
      <c r="B38" s="7" t="s">
        <v>35</v>
      </c>
      <c r="C38" s="9">
        <f>+'2001'!$D38</f>
        <v>11629</v>
      </c>
      <c r="D38" s="9">
        <f>+'2002'!$D38</f>
        <v>10940</v>
      </c>
      <c r="E38" s="9">
        <f>+'2003'!$D38</f>
        <v>10642</v>
      </c>
      <c r="F38" s="9">
        <f>+'2004'!$D38</f>
        <v>10995</v>
      </c>
      <c r="G38" s="9">
        <f>+'2005'!$D38</f>
        <v>10943</v>
      </c>
      <c r="H38" s="9">
        <f>+'2006'!$D38</f>
        <v>11741</v>
      </c>
      <c r="I38" s="9">
        <f>+'2007'!$D38</f>
        <v>11589</v>
      </c>
      <c r="J38" s="9">
        <f>+'2008'!$D38</f>
        <v>10020</v>
      </c>
      <c r="K38" s="9">
        <f>+'2009'!$D38</f>
        <v>12447</v>
      </c>
      <c r="L38" s="9">
        <f>+'2010'!$D38</f>
        <v>13353</v>
      </c>
      <c r="M38" s="9">
        <f>+'2011'!$D38</f>
        <v>14195</v>
      </c>
      <c r="N38" s="9">
        <f>+'2012'!$D38</f>
        <v>14966</v>
      </c>
      <c r="O38" s="9">
        <f>+'2013'!$D38</f>
        <v>14211</v>
      </c>
      <c r="P38" s="9">
        <f>+'2014'!$D38</f>
        <v>13945</v>
      </c>
      <c r="Q38" s="9">
        <f>+'2015'!$D38</f>
        <v>13347</v>
      </c>
      <c r="R38" s="9">
        <f>+'2016'!$D38</f>
        <v>13061</v>
      </c>
      <c r="S38" s="9">
        <f>+'2017'!$D38</f>
        <v>14090</v>
      </c>
      <c r="T38" s="9">
        <f>+'2018'!$D38</f>
        <v>16028</v>
      </c>
      <c r="U38" s="9">
        <f>+'2019'!$D38</f>
        <v>17327</v>
      </c>
      <c r="V38" s="9">
        <f>+'2020'!$D38</f>
        <v>15478</v>
      </c>
      <c r="W38" s="9">
        <f>+'2021'!$D38</f>
        <v>20949</v>
      </c>
      <c r="X38" s="9">
        <f>+'2022'!$D38</f>
        <v>19948</v>
      </c>
      <c r="Y38" s="9">
        <f>+'2023'!$D38</f>
        <v>14326</v>
      </c>
    </row>
    <row r="39" spans="2:25" ht="20.100000000000001" customHeight="1" thickBot="1" x14ac:dyDescent="0.25">
      <c r="B39" s="7" t="s">
        <v>36</v>
      </c>
      <c r="C39" s="9">
        <f>+'2001'!$D39</f>
        <v>5085</v>
      </c>
      <c r="D39" s="9">
        <f>+'2002'!$D39</f>
        <v>4176</v>
      </c>
      <c r="E39" s="9">
        <f>+'2003'!$D39</f>
        <v>4333</v>
      </c>
      <c r="F39" s="9">
        <f>+'2004'!$D39</f>
        <v>4813</v>
      </c>
      <c r="G39" s="9">
        <f>+'2005'!$D39</f>
        <v>4755</v>
      </c>
      <c r="H39" s="9">
        <f>+'2006'!$D39</f>
        <v>4948</v>
      </c>
      <c r="I39" s="9">
        <f>+'2007'!$D39</f>
        <v>5066</v>
      </c>
      <c r="J39" s="9">
        <f>+'2008'!$D39</f>
        <v>5075</v>
      </c>
      <c r="K39" s="9">
        <f>+'2009'!$D39</f>
        <v>5239</v>
      </c>
      <c r="L39" s="9">
        <f>+'2010'!$D39</f>
        <v>5845</v>
      </c>
      <c r="M39" s="9">
        <f>+'2011'!$D39</f>
        <v>6111</v>
      </c>
      <c r="N39" s="9">
        <f>+'2012'!$D39</f>
        <v>5603</v>
      </c>
      <c r="O39" s="9">
        <f>+'2013'!$D39</f>
        <v>5283</v>
      </c>
      <c r="P39" s="9">
        <f>+'2014'!$D39</f>
        <v>5194</v>
      </c>
      <c r="Q39" s="9">
        <f>+'2015'!$D39</f>
        <v>5414</v>
      </c>
      <c r="R39" s="9">
        <f>+'2016'!$D39</f>
        <v>5335</v>
      </c>
      <c r="S39" s="9">
        <f>+'2017'!$D39</f>
        <v>5796</v>
      </c>
      <c r="T39" s="9">
        <f>+'2018'!$D39</f>
        <v>6919</v>
      </c>
      <c r="U39" s="9">
        <f>+'2019'!$D39</f>
        <v>7034</v>
      </c>
      <c r="V39" s="9">
        <f>+'2020'!$D39</f>
        <v>6884</v>
      </c>
      <c r="W39" s="9">
        <f>+'2021'!$D39</f>
        <v>9554</v>
      </c>
      <c r="X39" s="9">
        <f>+'2022'!$D39</f>
        <v>8311</v>
      </c>
      <c r="Y39" s="9">
        <f>+'2023'!$D39</f>
        <v>8415</v>
      </c>
    </row>
    <row r="40" spans="2:25" ht="20.100000000000001" customHeight="1" thickBot="1" x14ac:dyDescent="0.25">
      <c r="B40" s="7" t="s">
        <v>68</v>
      </c>
      <c r="C40" s="9">
        <f>+'2001'!$D40</f>
        <v>3540</v>
      </c>
      <c r="D40" s="9">
        <f>+'2002'!$D40</f>
        <v>3313</v>
      </c>
      <c r="E40" s="9">
        <f>+'2003'!$D40</f>
        <v>2946</v>
      </c>
      <c r="F40" s="9">
        <f>+'2004'!$D40</f>
        <v>3003</v>
      </c>
      <c r="G40" s="9">
        <f>+'2005'!$D40</f>
        <v>2932</v>
      </c>
      <c r="H40" s="9">
        <f>+'2006'!$D40</f>
        <v>2911</v>
      </c>
      <c r="I40" s="9">
        <f>+'2007'!$D40</f>
        <v>3015</v>
      </c>
      <c r="J40" s="9">
        <f>+'2008'!$D40</f>
        <v>2880</v>
      </c>
      <c r="K40" s="9">
        <f>+'2009'!$D40</f>
        <v>3036</v>
      </c>
      <c r="L40" s="9">
        <f>+'2010'!$D40</f>
        <v>3239</v>
      </c>
      <c r="M40" s="9">
        <f>+'2011'!$D40</f>
        <v>3356</v>
      </c>
      <c r="N40" s="9">
        <f>+'2012'!$D40</f>
        <v>3070</v>
      </c>
      <c r="O40" s="9">
        <f>+'2013'!$D40</f>
        <v>3327</v>
      </c>
      <c r="P40" s="9">
        <f>+'2014'!$D40</f>
        <v>3738</v>
      </c>
      <c r="Q40" s="9">
        <f>+'2015'!$D40</f>
        <v>3460</v>
      </c>
      <c r="R40" s="9">
        <f>+'2016'!$D40</f>
        <v>3326</v>
      </c>
      <c r="S40" s="9">
        <f>+'2017'!$D40</f>
        <v>3607</v>
      </c>
      <c r="T40" s="9">
        <f>+'2018'!$D40</f>
        <v>3106</v>
      </c>
      <c r="U40" s="9">
        <f>+'2019'!$D40</f>
        <v>4787</v>
      </c>
      <c r="V40" s="9">
        <f>+'2020'!$D40</f>
        <v>3831</v>
      </c>
      <c r="W40" s="9">
        <f>+'2021'!$D40</f>
        <v>5120</v>
      </c>
      <c r="X40" s="9">
        <f>+'2022'!$D40</f>
        <v>4758</v>
      </c>
      <c r="Y40" s="9">
        <f>+'2023'!$D40</f>
        <v>4230</v>
      </c>
    </row>
    <row r="41" spans="2:25" ht="20.100000000000001" customHeight="1" thickBot="1" x14ac:dyDescent="0.25">
      <c r="B41" s="7" t="s">
        <v>33</v>
      </c>
      <c r="C41" s="9">
        <f>+'2001'!$D41</f>
        <v>15611</v>
      </c>
      <c r="D41" s="9">
        <f>+'2002'!$D41</f>
        <v>13904</v>
      </c>
      <c r="E41" s="9">
        <f>+'2003'!$D41</f>
        <v>13474</v>
      </c>
      <c r="F41" s="9">
        <f>+'2004'!$D41</f>
        <v>13495</v>
      </c>
      <c r="G41" s="9">
        <f>+'2005'!$D41</f>
        <v>13560</v>
      </c>
      <c r="H41" s="9">
        <f>+'2006'!$D41</f>
        <v>14225</v>
      </c>
      <c r="I41" s="9">
        <f>+'2007'!$D41</f>
        <v>14312</v>
      </c>
      <c r="J41" s="9">
        <f>+'2008'!$D41</f>
        <v>12342</v>
      </c>
      <c r="K41" s="9">
        <f>+'2009'!$D41</f>
        <v>14670</v>
      </c>
      <c r="L41" s="9">
        <f>+'2010'!$D41</f>
        <v>14695</v>
      </c>
      <c r="M41" s="9">
        <f>+'2011'!$D41</f>
        <v>15323</v>
      </c>
      <c r="N41" s="9">
        <f>+'2012'!$D41</f>
        <v>14756</v>
      </c>
      <c r="O41" s="9">
        <f>+'2013'!$D41</f>
        <v>13700</v>
      </c>
      <c r="P41" s="9">
        <f>+'2014'!$D41</f>
        <v>13684</v>
      </c>
      <c r="Q41" s="9">
        <f>+'2015'!$D41</f>
        <v>14187</v>
      </c>
      <c r="R41" s="9">
        <f>+'2016'!$D41</f>
        <v>13720</v>
      </c>
      <c r="S41" s="9">
        <f>+'2017'!$D41</f>
        <v>15620</v>
      </c>
      <c r="T41" s="9">
        <f>+'2018'!$D41</f>
        <v>20602</v>
      </c>
      <c r="U41" s="9">
        <f>+'2019'!$D41</f>
        <v>23241</v>
      </c>
      <c r="V41" s="9">
        <f>+'2020'!$D41</f>
        <v>18249</v>
      </c>
      <c r="W41" s="9">
        <f>+'2021'!$D41</f>
        <v>22889</v>
      </c>
      <c r="X41" s="9">
        <f>+'2022'!$D41</f>
        <v>22197</v>
      </c>
      <c r="Y41" s="9">
        <f>+'2023'!$D41</f>
        <v>17629</v>
      </c>
    </row>
    <row r="42" spans="2:25" ht="20.100000000000001" customHeight="1" thickBot="1" x14ac:dyDescent="0.25">
      <c r="B42" s="7" t="s">
        <v>69</v>
      </c>
      <c r="C42" s="9">
        <f>+'2001'!$D42</f>
        <v>2450</v>
      </c>
      <c r="D42" s="9">
        <f>+'2002'!$D42</f>
        <v>1959</v>
      </c>
      <c r="E42" s="9">
        <f>+'2003'!$D42</f>
        <v>1963</v>
      </c>
      <c r="F42" s="9">
        <f>+'2004'!$D42</f>
        <v>1890</v>
      </c>
      <c r="G42" s="9">
        <f>+'2005'!$D42</f>
        <v>1746</v>
      </c>
      <c r="H42" s="9">
        <f>+'2006'!$D42</f>
        <v>1763</v>
      </c>
      <c r="I42" s="9">
        <f>+'2007'!$D42</f>
        <v>1796</v>
      </c>
      <c r="J42" s="9">
        <f>+'2008'!$D42</f>
        <v>1591</v>
      </c>
      <c r="K42" s="9">
        <f>+'2009'!$D42</f>
        <v>1974</v>
      </c>
      <c r="L42" s="9">
        <f>+'2010'!$D42</f>
        <v>1962</v>
      </c>
      <c r="M42" s="9">
        <f>+'2011'!$D42</f>
        <v>1926</v>
      </c>
      <c r="N42" s="9">
        <f>+'2012'!$D42</f>
        <v>2017</v>
      </c>
      <c r="O42" s="9">
        <f>+'2013'!$D42</f>
        <v>1755</v>
      </c>
      <c r="P42" s="9">
        <f>+'2014'!$D42</f>
        <v>2054</v>
      </c>
      <c r="Q42" s="9">
        <f>+'2015'!$D42</f>
        <v>2393</v>
      </c>
      <c r="R42" s="9">
        <f>+'2016'!$D42</f>
        <v>2788</v>
      </c>
      <c r="S42" s="9">
        <f>+'2017'!$D42</f>
        <v>2378</v>
      </c>
      <c r="T42" s="9">
        <f>+'2018'!$D42</f>
        <v>2503</v>
      </c>
      <c r="U42" s="9">
        <f>+'2019'!$D42</f>
        <v>3325</v>
      </c>
      <c r="V42" s="9">
        <f>+'2020'!$D42</f>
        <v>2879</v>
      </c>
      <c r="W42" s="9">
        <f>+'2021'!$D42</f>
        <v>3767</v>
      </c>
      <c r="X42" s="9">
        <f>+'2022'!$D42</f>
        <v>2416</v>
      </c>
      <c r="Y42" s="9">
        <f>+'2023'!$D42</f>
        <v>1757</v>
      </c>
    </row>
    <row r="43" spans="2:25" ht="20.100000000000001" customHeight="1" thickBot="1" x14ac:dyDescent="0.25">
      <c r="B43" s="7" t="s">
        <v>70</v>
      </c>
      <c r="C43" s="9">
        <f>+'2001'!$D43</f>
        <v>14600</v>
      </c>
      <c r="D43" s="9">
        <f>+'2002'!$D43</f>
        <v>12285</v>
      </c>
      <c r="E43" s="9">
        <f>+'2003'!$D43</f>
        <v>12002</v>
      </c>
      <c r="F43" s="9">
        <f>+'2004'!$D43</f>
        <v>12528</v>
      </c>
      <c r="G43" s="9">
        <f>+'2005'!$D43</f>
        <v>12158</v>
      </c>
      <c r="H43" s="9">
        <f>+'2006'!$D43</f>
        <v>12060</v>
      </c>
      <c r="I43" s="9">
        <f>+'2007'!$D43</f>
        <v>12193</v>
      </c>
      <c r="J43" s="9">
        <f>+'2008'!$D43</f>
        <v>13400</v>
      </c>
      <c r="K43" s="9">
        <f>+'2009'!$D43</f>
        <v>13696</v>
      </c>
      <c r="L43" s="9">
        <f>+'2010'!$D43</f>
        <v>14564</v>
      </c>
      <c r="M43" s="9">
        <f>+'2011'!$D43</f>
        <v>14849</v>
      </c>
      <c r="N43" s="9">
        <f>+'2012'!$D43</f>
        <v>14164</v>
      </c>
      <c r="O43" s="9">
        <f>+'2013'!$D43</f>
        <v>13556</v>
      </c>
      <c r="P43" s="9">
        <f>+'2014'!$D43</f>
        <v>13912</v>
      </c>
      <c r="Q43" s="9">
        <f>+'2015'!$D43</f>
        <v>14830</v>
      </c>
      <c r="R43" s="9">
        <f>+'2016'!$D43</f>
        <v>13990</v>
      </c>
      <c r="S43" s="9">
        <f>+'2017'!$D43</f>
        <v>15949</v>
      </c>
      <c r="T43" s="9">
        <f>+'2018'!$D43</f>
        <v>19764</v>
      </c>
      <c r="U43" s="9">
        <f>+'2019'!$D43</f>
        <v>23442</v>
      </c>
      <c r="V43" s="9">
        <f>+'2020'!$D43</f>
        <v>16640</v>
      </c>
      <c r="W43" s="9">
        <f>+'2021'!$D43</f>
        <v>21320</v>
      </c>
      <c r="X43" s="9">
        <f>+'2022'!$D43</f>
        <v>21975</v>
      </c>
      <c r="Y43" s="9">
        <f>+'2023'!$D43</f>
        <v>22168</v>
      </c>
    </row>
    <row r="44" spans="2:25" ht="20.100000000000001" customHeight="1" thickBot="1" x14ac:dyDescent="0.25">
      <c r="B44" s="7" t="s">
        <v>71</v>
      </c>
      <c r="C44" s="9">
        <f>+'2001'!$D44</f>
        <v>12382</v>
      </c>
      <c r="D44" s="9">
        <f>+'2002'!$D44</f>
        <v>11261</v>
      </c>
      <c r="E44" s="9">
        <f>+'2003'!$D44</f>
        <v>11100</v>
      </c>
      <c r="F44" s="9">
        <f>+'2004'!$D44</f>
        <v>10253</v>
      </c>
      <c r="G44" s="9">
        <f>+'2005'!$D44</f>
        <v>10923</v>
      </c>
      <c r="H44" s="9">
        <f>+'2006'!$D44</f>
        <v>10987</v>
      </c>
      <c r="I44" s="9">
        <f>+'2007'!$D44</f>
        <v>11165</v>
      </c>
      <c r="J44" s="9">
        <f>+'2008'!$D44</f>
        <v>11453</v>
      </c>
      <c r="K44" s="9">
        <f>+'2009'!$D44</f>
        <v>11947</v>
      </c>
      <c r="L44" s="9">
        <f>+'2010'!$D44</f>
        <v>12851</v>
      </c>
      <c r="M44" s="9">
        <f>+'2011'!$D44</f>
        <v>13292</v>
      </c>
      <c r="N44" s="9">
        <f>+'2012'!$D44</f>
        <v>12771</v>
      </c>
      <c r="O44" s="9">
        <f>+'2013'!$D44</f>
        <v>12456</v>
      </c>
      <c r="P44" s="9">
        <f>+'2014'!$D44</f>
        <v>12586</v>
      </c>
      <c r="Q44" s="9">
        <f>+'2015'!$D44</f>
        <v>12580</v>
      </c>
      <c r="R44" s="9">
        <f>+'2016'!$D44</f>
        <v>11674</v>
      </c>
      <c r="S44" s="9">
        <f>+'2017'!$D44</f>
        <v>12381</v>
      </c>
      <c r="T44" s="9">
        <f>+'2018'!$D44</f>
        <v>10294</v>
      </c>
      <c r="U44" s="9">
        <f>+'2019'!$D44</f>
        <v>14096</v>
      </c>
      <c r="V44" s="9">
        <f>+'2020'!$D44</f>
        <v>12469</v>
      </c>
      <c r="W44" s="9">
        <f>+'2021'!$D44</f>
        <v>16469</v>
      </c>
      <c r="X44" s="9">
        <f>+'2022'!$D44</f>
        <v>16164</v>
      </c>
      <c r="Y44" s="9">
        <f>+'2023'!$D44</f>
        <v>15017</v>
      </c>
    </row>
    <row r="45" spans="2:25" ht="20.100000000000001" customHeight="1" thickBot="1" x14ac:dyDescent="0.25">
      <c r="B45" s="7" t="s">
        <v>72</v>
      </c>
      <c r="C45" s="9">
        <f>+'2001'!$D45</f>
        <v>3525</v>
      </c>
      <c r="D45" s="9">
        <f>+'2002'!$D45</f>
        <v>3063</v>
      </c>
      <c r="E45" s="9">
        <f>+'2003'!$D45</f>
        <v>3114</v>
      </c>
      <c r="F45" s="9">
        <f>+'2004'!$D45</f>
        <v>3216</v>
      </c>
      <c r="G45" s="9">
        <f>+'2005'!$D45</f>
        <v>3371</v>
      </c>
      <c r="H45" s="9">
        <f>+'2006'!$D45</f>
        <v>3193</v>
      </c>
      <c r="I45" s="9">
        <f>+'2007'!$D45</f>
        <v>3180</v>
      </c>
      <c r="J45" s="9">
        <f>+'2008'!$D45</f>
        <v>2869</v>
      </c>
      <c r="K45" s="9">
        <f>+'2009'!$D45</f>
        <v>3697</v>
      </c>
      <c r="L45" s="9">
        <f>+'2010'!$D45</f>
        <v>3899</v>
      </c>
      <c r="M45" s="9">
        <f>+'2011'!$D45</f>
        <v>3998</v>
      </c>
      <c r="N45" s="9">
        <f>+'2012'!$D45</f>
        <v>3708</v>
      </c>
      <c r="O45" s="9">
        <f>+'2013'!$D45</f>
        <v>2890</v>
      </c>
      <c r="P45" s="9">
        <f>+'2014'!$D45</f>
        <v>3280</v>
      </c>
      <c r="Q45" s="9">
        <f>+'2015'!$D45</f>
        <v>3806</v>
      </c>
      <c r="R45" s="9">
        <f>+'2016'!$D45</f>
        <v>3988</v>
      </c>
      <c r="S45" s="9">
        <f>+'2017'!$D45</f>
        <v>4131</v>
      </c>
      <c r="T45" s="9">
        <f>+'2018'!$D45</f>
        <v>4299</v>
      </c>
      <c r="U45" s="9">
        <f>+'2019'!$D45</f>
        <v>5203</v>
      </c>
      <c r="V45" s="9">
        <f>+'2020'!$D45</f>
        <v>4397</v>
      </c>
      <c r="W45" s="9">
        <f>+'2021'!$D45</f>
        <v>6062</v>
      </c>
      <c r="X45" s="9">
        <f>+'2022'!$D45</f>
        <v>4849</v>
      </c>
      <c r="Y45" s="9">
        <f>+'2023'!$D45</f>
        <v>4352</v>
      </c>
    </row>
    <row r="46" spans="2:25" ht="20.100000000000001" customHeight="1" thickBot="1" x14ac:dyDescent="0.25">
      <c r="B46" s="7" t="s">
        <v>73</v>
      </c>
      <c r="C46" s="9">
        <f>+'2001'!$D46</f>
        <v>12094</v>
      </c>
      <c r="D46" s="9">
        <f>+'2002'!$D46</f>
        <v>10688</v>
      </c>
      <c r="E46" s="9">
        <f>+'2003'!$D46</f>
        <v>9707</v>
      </c>
      <c r="F46" s="9">
        <f>+'2004'!$D46</f>
        <v>10167</v>
      </c>
      <c r="G46" s="9">
        <f>+'2005'!$D46</f>
        <v>9680</v>
      </c>
      <c r="H46" s="9">
        <f>+'2006'!$D46</f>
        <v>10184</v>
      </c>
      <c r="I46" s="9">
        <f>+'2007'!$D46</f>
        <v>10295</v>
      </c>
      <c r="J46" s="9">
        <f>+'2008'!$D46</f>
        <v>10039</v>
      </c>
      <c r="K46" s="9">
        <f>+'2009'!$D46</f>
        <v>10213</v>
      </c>
      <c r="L46" s="9">
        <f>+'2010'!$D46</f>
        <v>10831</v>
      </c>
      <c r="M46" s="9">
        <f>+'2011'!$D46</f>
        <v>11848</v>
      </c>
      <c r="N46" s="9">
        <f>+'2012'!$D46</f>
        <v>11842</v>
      </c>
      <c r="O46" s="9">
        <f>+'2013'!$D46</f>
        <v>11636</v>
      </c>
      <c r="P46" s="9">
        <f>+'2014'!$D46</f>
        <v>11423</v>
      </c>
      <c r="Q46" s="9">
        <f>+'2015'!$D46</f>
        <v>11220</v>
      </c>
      <c r="R46" s="9">
        <f>+'2016'!$D46</f>
        <v>10914</v>
      </c>
      <c r="S46" s="9">
        <f>+'2017'!$D46</f>
        <v>12151</v>
      </c>
      <c r="T46" s="9">
        <f>+'2018'!$D46</f>
        <v>13764</v>
      </c>
      <c r="U46" s="9">
        <f>+'2019'!$D46</f>
        <v>16141</v>
      </c>
      <c r="V46" s="9">
        <f>+'2020'!$D46</f>
        <v>15138</v>
      </c>
      <c r="W46" s="9">
        <f>+'2021'!$D46</f>
        <v>18896</v>
      </c>
      <c r="X46" s="9">
        <f>+'2022'!$D46</f>
        <v>18440</v>
      </c>
      <c r="Y46" s="9">
        <f>+'2023'!$D46</f>
        <v>17387</v>
      </c>
    </row>
    <row r="47" spans="2:25" ht="20.100000000000001" customHeight="1" thickBot="1" x14ac:dyDescent="0.25">
      <c r="B47" s="7" t="s">
        <v>0</v>
      </c>
      <c r="C47" s="9">
        <f>+'2001'!$D47</f>
        <v>9082</v>
      </c>
      <c r="D47" s="9">
        <f>+'2002'!$D47</f>
        <v>7673</v>
      </c>
      <c r="E47" s="9">
        <f>+'2003'!$D47</f>
        <v>6771</v>
      </c>
      <c r="F47" s="9">
        <f>+'2004'!$D47</f>
        <v>6848</v>
      </c>
      <c r="G47" s="9">
        <f>+'2005'!$D47</f>
        <v>6593</v>
      </c>
      <c r="H47" s="9">
        <f>+'2006'!$D47</f>
        <v>6914</v>
      </c>
      <c r="I47" s="9">
        <f>+'2007'!$D47</f>
        <v>7072</v>
      </c>
      <c r="J47" s="9">
        <f>+'2008'!$D47</f>
        <v>7280</v>
      </c>
      <c r="K47" s="9">
        <f>+'2009'!$D47</f>
        <v>7814</v>
      </c>
      <c r="L47" s="9">
        <f>+'2010'!$D47</f>
        <v>7882</v>
      </c>
      <c r="M47" s="9">
        <f>+'2011'!$D47</f>
        <v>8256</v>
      </c>
      <c r="N47" s="9">
        <f>+'2012'!$D47</f>
        <v>8628</v>
      </c>
      <c r="O47" s="9">
        <f>+'2013'!$D47</f>
        <v>8306</v>
      </c>
      <c r="P47" s="9">
        <f>+'2014'!$D47</f>
        <v>8339</v>
      </c>
      <c r="Q47" s="9">
        <f>+'2015'!$D47</f>
        <v>8341</v>
      </c>
      <c r="R47" s="9">
        <f>+'2016'!$D47</f>
        <v>8038</v>
      </c>
      <c r="S47" s="9">
        <f>+'2017'!$D47</f>
        <v>8676</v>
      </c>
      <c r="T47" s="9">
        <f>+'2018'!$D47</f>
        <v>9642</v>
      </c>
      <c r="U47" s="9">
        <f>+'2019'!$D47</f>
        <v>11270</v>
      </c>
      <c r="V47" s="9">
        <f>+'2020'!$D47</f>
        <v>9822</v>
      </c>
      <c r="W47" s="9">
        <f>+'2021'!$D47</f>
        <v>12785</v>
      </c>
      <c r="X47" s="9">
        <f>+'2022'!$D47</f>
        <v>11124</v>
      </c>
      <c r="Y47" s="9">
        <f>+'2023'!$D47</f>
        <v>11557</v>
      </c>
    </row>
    <row r="48" spans="2:25" ht="20.100000000000001" customHeight="1" thickBot="1" x14ac:dyDescent="0.25">
      <c r="B48" s="7" t="s">
        <v>74</v>
      </c>
      <c r="C48" s="9">
        <f>+'2001'!$D48</f>
        <v>1560</v>
      </c>
      <c r="D48" s="9">
        <f>+'2002'!$D48</f>
        <v>1545</v>
      </c>
      <c r="E48" s="9">
        <f>+'2003'!$D48</f>
        <v>1242</v>
      </c>
      <c r="F48" s="9">
        <f>+'2004'!$D48</f>
        <v>1413</v>
      </c>
      <c r="G48" s="9">
        <f>+'2005'!$D48</f>
        <v>1339</v>
      </c>
      <c r="H48" s="9">
        <f>+'2006'!$D48</f>
        <v>1376</v>
      </c>
      <c r="I48" s="9">
        <f>+'2007'!$D48</f>
        <v>1376</v>
      </c>
      <c r="J48" s="9">
        <f>+'2008'!$D48</f>
        <v>1447</v>
      </c>
      <c r="K48" s="9">
        <f>+'2009'!$D48</f>
        <v>1605</v>
      </c>
      <c r="L48" s="9">
        <f>+'2010'!$D48</f>
        <v>1583</v>
      </c>
      <c r="M48" s="9">
        <f>+'2011'!$D48</f>
        <v>1618</v>
      </c>
      <c r="N48" s="9">
        <f>+'2012'!$D48</f>
        <v>1768</v>
      </c>
      <c r="O48" s="9">
        <f>+'2013'!$D48</f>
        <v>1333</v>
      </c>
      <c r="P48" s="9">
        <f>+'2014'!$D48</f>
        <v>1427</v>
      </c>
      <c r="Q48" s="9">
        <f>+'2015'!$D48</f>
        <v>2906</v>
      </c>
      <c r="R48" s="9">
        <f>+'2016'!$D48</f>
        <v>3010</v>
      </c>
      <c r="S48" s="9">
        <f>+'2017'!$D48</f>
        <v>1663</v>
      </c>
      <c r="T48" s="9">
        <f>+'2018'!$D48</f>
        <v>2050</v>
      </c>
      <c r="U48" s="9">
        <f>+'2019'!$D48</f>
        <v>2254</v>
      </c>
      <c r="V48" s="9">
        <f>+'2020'!$D48</f>
        <v>1950</v>
      </c>
      <c r="W48" s="9">
        <f>+'2021'!$D48</f>
        <v>1964</v>
      </c>
      <c r="X48" s="9">
        <f>+'2022'!$D48</f>
        <v>1832</v>
      </c>
      <c r="Y48" s="9">
        <f>+'2023'!$D48</f>
        <v>1499</v>
      </c>
    </row>
    <row r="49" spans="2:25" ht="20.100000000000001" customHeight="1" thickBot="1" x14ac:dyDescent="0.25">
      <c r="B49" s="7" t="s">
        <v>75</v>
      </c>
      <c r="C49" s="9">
        <f>+'2001'!$D49</f>
        <v>19293</v>
      </c>
      <c r="D49" s="9">
        <f>+'2002'!$D49</f>
        <v>16639</v>
      </c>
      <c r="E49" s="9">
        <f>+'2003'!$D49</f>
        <v>14597</v>
      </c>
      <c r="F49" s="9">
        <f>+'2004'!$D49</f>
        <v>15308</v>
      </c>
      <c r="G49" s="9">
        <f>+'2005'!$D49</f>
        <v>14799</v>
      </c>
      <c r="H49" s="9">
        <f>+'2006'!$D49</f>
        <v>16464</v>
      </c>
      <c r="I49" s="9">
        <f>+'2007'!$D49</f>
        <v>16284</v>
      </c>
      <c r="J49" s="9">
        <f>+'2008'!$D49</f>
        <v>16781</v>
      </c>
      <c r="K49" s="9">
        <f>+'2009'!$D49</f>
        <v>16453</v>
      </c>
      <c r="L49" s="9">
        <f>+'2010'!$D49</f>
        <v>18247</v>
      </c>
      <c r="M49" s="9">
        <f>+'2011'!$D49</f>
        <v>19171</v>
      </c>
      <c r="N49" s="9">
        <f>+'2012'!$D49</f>
        <v>19448</v>
      </c>
      <c r="O49" s="9">
        <f>+'2013'!$D49</f>
        <v>18505</v>
      </c>
      <c r="P49" s="9">
        <f>+'2014'!$D49</f>
        <v>18571</v>
      </c>
      <c r="Q49" s="9">
        <f>+'2015'!$D49</f>
        <v>18244</v>
      </c>
      <c r="R49" s="9">
        <f>+'2016'!$D49</f>
        <v>18292</v>
      </c>
      <c r="S49" s="9">
        <f>+'2017'!$D49</f>
        <v>19761</v>
      </c>
      <c r="T49" s="9">
        <f>+'2018'!$D49</f>
        <v>21645</v>
      </c>
      <c r="U49" s="9">
        <f>+'2019'!$D49</f>
        <v>23592</v>
      </c>
      <c r="V49" s="9">
        <f>+'2020'!$D49</f>
        <v>20894</v>
      </c>
      <c r="W49" s="9">
        <f>+'2021'!$D49</f>
        <v>25987</v>
      </c>
      <c r="X49" s="9">
        <f>+'2022'!$D49</f>
        <v>25920</v>
      </c>
      <c r="Y49" s="9">
        <f>+'2023'!$D49</f>
        <v>24582</v>
      </c>
    </row>
    <row r="50" spans="2:25" ht="20.100000000000001" customHeight="1" thickBot="1" x14ac:dyDescent="0.25">
      <c r="B50" s="7" t="s">
        <v>76</v>
      </c>
      <c r="C50" s="9">
        <f>+'2001'!$D50</f>
        <v>1081</v>
      </c>
      <c r="D50" s="9">
        <f>+'2002'!$D50</f>
        <v>1025</v>
      </c>
      <c r="E50" s="9">
        <f>+'2003'!$D50</f>
        <v>870</v>
      </c>
      <c r="F50" s="9">
        <f>+'2004'!$D50</f>
        <v>939</v>
      </c>
      <c r="G50" s="9">
        <f>+'2005'!$D50</f>
        <v>912</v>
      </c>
      <c r="H50" s="9">
        <f>+'2006'!$D50</f>
        <v>1035</v>
      </c>
      <c r="I50" s="9">
        <f>+'2007'!$D50</f>
        <v>1235</v>
      </c>
      <c r="J50" s="9">
        <f>+'2008'!$D50</f>
        <v>902</v>
      </c>
      <c r="K50" s="9">
        <f>+'2009'!$D50</f>
        <v>1201</v>
      </c>
      <c r="L50" s="9">
        <f>+'2010'!$D50</f>
        <v>1147</v>
      </c>
      <c r="M50" s="9">
        <f>+'2011'!$D50</f>
        <v>1128</v>
      </c>
      <c r="N50" s="9">
        <f>+'2012'!$D50</f>
        <v>923</v>
      </c>
      <c r="O50" s="9">
        <f>+'2013'!$D50</f>
        <v>866</v>
      </c>
      <c r="P50" s="9">
        <f>+'2014'!$D50</f>
        <v>833</v>
      </c>
      <c r="Q50" s="9">
        <f>+'2015'!$D50</f>
        <v>996</v>
      </c>
      <c r="R50" s="9">
        <f>+'2016'!$D50</f>
        <v>996</v>
      </c>
      <c r="S50" s="9">
        <f>+'2017'!$D50</f>
        <v>1027</v>
      </c>
      <c r="T50" s="9">
        <f>+'2018'!$D50</f>
        <v>1119</v>
      </c>
      <c r="U50" s="9">
        <f>+'2019'!$D50</f>
        <v>1298</v>
      </c>
      <c r="V50" s="9">
        <f>+'2020'!$D50</f>
        <v>1187</v>
      </c>
      <c r="W50" s="9">
        <f>+'2021'!$D50</f>
        <v>1594</v>
      </c>
      <c r="X50" s="9">
        <f>+'2022'!$D50</f>
        <v>1560</v>
      </c>
      <c r="Y50" s="9">
        <f>+'2023'!$D50</f>
        <v>1430</v>
      </c>
    </row>
    <row r="51" spans="2:25" ht="20.100000000000001" customHeight="1" thickBot="1" x14ac:dyDescent="0.25">
      <c r="B51" s="7" t="s">
        <v>77</v>
      </c>
      <c r="C51" s="9">
        <f>+'2001'!$D51</f>
        <v>9049</v>
      </c>
      <c r="D51" s="9">
        <f>+'2002'!$D51</f>
        <v>6720</v>
      </c>
      <c r="E51" s="9">
        <f>+'2003'!$D51</f>
        <v>6315</v>
      </c>
      <c r="F51" s="9">
        <f>+'2004'!$D51</f>
        <v>6776</v>
      </c>
      <c r="G51" s="9">
        <f>+'2005'!$D51</f>
        <v>7000</v>
      </c>
      <c r="H51" s="9">
        <f>+'2006'!$D51</f>
        <v>6940</v>
      </c>
      <c r="I51" s="9">
        <f>+'2007'!$D51</f>
        <v>7539</v>
      </c>
      <c r="J51" s="9">
        <f>+'2008'!$D51</f>
        <v>7734</v>
      </c>
      <c r="K51" s="9">
        <f>+'2009'!$D51</f>
        <v>7926</v>
      </c>
      <c r="L51" s="9">
        <f>+'2010'!$D51</f>
        <v>8300</v>
      </c>
      <c r="M51" s="9">
        <f>+'2011'!$D51</f>
        <v>9106</v>
      </c>
      <c r="N51" s="9">
        <f>+'2012'!$D51</f>
        <v>9137</v>
      </c>
      <c r="O51" s="9">
        <f>+'2013'!$D51</f>
        <v>8879</v>
      </c>
      <c r="P51" s="9">
        <f>+'2014'!$D51</f>
        <v>8931</v>
      </c>
      <c r="Q51" s="9">
        <f>+'2015'!$D51</f>
        <v>8882</v>
      </c>
      <c r="R51" s="9">
        <f>+'2016'!$D51</f>
        <v>8386</v>
      </c>
      <c r="S51" s="9">
        <f>+'2017'!$D51</f>
        <v>8729</v>
      </c>
      <c r="T51" s="9">
        <f>+'2018'!$D51</f>
        <v>10252</v>
      </c>
      <c r="U51" s="9">
        <f>+'2019'!$D51</f>
        <v>10688</v>
      </c>
      <c r="V51" s="9">
        <f>+'2020'!$D51</f>
        <v>9564</v>
      </c>
      <c r="W51" s="9">
        <f>+'2021'!$D51</f>
        <v>11599</v>
      </c>
      <c r="X51" s="9">
        <f>+'2022'!$D51</f>
        <v>11940</v>
      </c>
      <c r="Y51" s="9">
        <f>+'2023'!$D51</f>
        <v>10795</v>
      </c>
    </row>
    <row r="52" spans="2:25" ht="20.100000000000001" customHeight="1" thickBot="1" x14ac:dyDescent="0.25">
      <c r="B52" s="7" t="s">
        <v>78</v>
      </c>
      <c r="C52" s="9">
        <f>+'2001'!$D52</f>
        <v>1027</v>
      </c>
      <c r="D52" s="9">
        <f>+'2002'!$D52</f>
        <v>818</v>
      </c>
      <c r="E52" s="9">
        <f>+'2003'!$D52</f>
        <v>794</v>
      </c>
      <c r="F52" s="9">
        <f>+'2004'!$D52</f>
        <v>888</v>
      </c>
      <c r="G52" s="9">
        <f>+'2005'!$D52</f>
        <v>793</v>
      </c>
      <c r="H52" s="9">
        <f>+'2006'!$D52</f>
        <v>801</v>
      </c>
      <c r="I52" s="9">
        <f>+'2007'!$D52</f>
        <v>859</v>
      </c>
      <c r="J52" s="9">
        <f>+'2008'!$D52</f>
        <v>820</v>
      </c>
      <c r="K52" s="9">
        <f>+'2009'!$D52</f>
        <v>929</v>
      </c>
      <c r="L52" s="9">
        <f>+'2010'!$D52</f>
        <v>875</v>
      </c>
      <c r="M52" s="9">
        <f>+'2011'!$D52</f>
        <v>855</v>
      </c>
      <c r="N52" s="9">
        <f>+'2012'!$D52</f>
        <v>876</v>
      </c>
      <c r="O52" s="9">
        <f>+'2013'!$D52</f>
        <v>838</v>
      </c>
      <c r="P52" s="9">
        <f>+'2014'!$D52</f>
        <v>793</v>
      </c>
      <c r="Q52" s="9">
        <f>+'2015'!$D52</f>
        <v>741</v>
      </c>
      <c r="R52" s="9">
        <f>+'2016'!$D52</f>
        <v>838</v>
      </c>
      <c r="S52" s="9">
        <f>+'2017'!$D52</f>
        <v>848</v>
      </c>
      <c r="T52" s="9">
        <f>+'2018'!$D52</f>
        <v>1219</v>
      </c>
      <c r="U52" s="9">
        <f>+'2019'!$D52</f>
        <v>1110</v>
      </c>
      <c r="V52" s="9">
        <f>+'2020'!$D52</f>
        <v>886</v>
      </c>
      <c r="W52" s="9">
        <f>+'2021'!$D52</f>
        <v>1232</v>
      </c>
      <c r="X52" s="9">
        <f>+'2022'!$D52</f>
        <v>981</v>
      </c>
      <c r="Y52" s="9">
        <f>+'2023'!$D52</f>
        <v>1043</v>
      </c>
    </row>
    <row r="53" spans="2:25" ht="20.100000000000001" customHeight="1" thickBot="1" x14ac:dyDescent="0.25">
      <c r="B53" s="7" t="s">
        <v>79</v>
      </c>
      <c r="C53" s="9">
        <f>+'2001'!$D53</f>
        <v>4730</v>
      </c>
      <c r="D53" s="9">
        <f>+'2002'!$D53</f>
        <v>4091</v>
      </c>
      <c r="E53" s="9">
        <f>+'2003'!$D53</f>
        <v>3986</v>
      </c>
      <c r="F53" s="9">
        <f>+'2004'!$D53</f>
        <v>3697</v>
      </c>
      <c r="G53" s="9">
        <f>+'2005'!$D53</f>
        <v>3701</v>
      </c>
      <c r="H53" s="9">
        <f>+'2006'!$D53</f>
        <v>4133</v>
      </c>
      <c r="I53" s="9">
        <f>+'2007'!$D53</f>
        <v>4275</v>
      </c>
      <c r="J53" s="9">
        <f>+'2008'!$D53</f>
        <v>4101</v>
      </c>
      <c r="K53" s="9">
        <f>+'2009'!$D53</f>
        <v>4606</v>
      </c>
      <c r="L53" s="9">
        <f>+'2010'!$D53</f>
        <v>5425</v>
      </c>
      <c r="M53" s="9">
        <f>+'2011'!$D53</f>
        <v>5513</v>
      </c>
      <c r="N53" s="9">
        <f>+'2012'!$D53</f>
        <v>5582</v>
      </c>
      <c r="O53" s="9">
        <f>+'2013'!$D53</f>
        <v>5419</v>
      </c>
      <c r="P53" s="9">
        <f>+'2014'!$D53</f>
        <v>5218</v>
      </c>
      <c r="Q53" s="9">
        <f>+'2015'!$D53</f>
        <v>5321</v>
      </c>
      <c r="R53" s="9">
        <f>+'2016'!$D53</f>
        <v>5858</v>
      </c>
      <c r="S53" s="9">
        <f>+'2017'!$D53</f>
        <v>6554</v>
      </c>
      <c r="T53" s="9">
        <f>+'2018'!$D53</f>
        <v>8434</v>
      </c>
      <c r="U53" s="9">
        <f>+'2019'!$D53</f>
        <v>9044</v>
      </c>
      <c r="V53" s="9">
        <f>+'2020'!$D53</f>
        <v>8473</v>
      </c>
      <c r="W53" s="9">
        <f>+'2021'!$D53</f>
        <v>8505</v>
      </c>
      <c r="X53" s="9">
        <f>+'2022'!$D53</f>
        <v>9030</v>
      </c>
      <c r="Y53" s="9">
        <f>+'2023'!$D53</f>
        <v>8364</v>
      </c>
    </row>
    <row r="54" spans="2:25" ht="20.100000000000001" customHeight="1" thickBot="1" x14ac:dyDescent="0.25">
      <c r="B54" s="7" t="s">
        <v>80</v>
      </c>
      <c r="C54" s="9">
        <f>+'2001'!$D54</f>
        <v>27127</v>
      </c>
      <c r="D54" s="9">
        <f>+'2002'!$D54</f>
        <v>25245</v>
      </c>
      <c r="E54" s="9">
        <f>+'2003'!$D54</f>
        <v>24943</v>
      </c>
      <c r="F54" s="9">
        <f>+'2004'!$D54</f>
        <v>25725</v>
      </c>
      <c r="G54" s="9">
        <f>+'2005'!$D54</f>
        <v>25393</v>
      </c>
      <c r="H54" s="9">
        <f>+'2006'!$D54</f>
        <v>26414</v>
      </c>
      <c r="I54" s="9">
        <f>+'2007'!$D54</f>
        <v>26750</v>
      </c>
      <c r="J54" s="9">
        <f>+'2008'!$D54</f>
        <v>27088</v>
      </c>
      <c r="K54" s="9">
        <f>+'2009'!$D54</f>
        <v>27219</v>
      </c>
      <c r="L54" s="9">
        <f>+'2010'!$D54</f>
        <v>29560</v>
      </c>
      <c r="M54" s="9">
        <f>+'2011'!$D54</f>
        <v>31609</v>
      </c>
      <c r="N54" s="9">
        <f>+'2012'!$D54</f>
        <v>29085</v>
      </c>
      <c r="O54" s="9">
        <f>+'2013'!$D54</f>
        <v>27303</v>
      </c>
      <c r="P54" s="9">
        <f>+'2014'!$D54</f>
        <v>28995</v>
      </c>
      <c r="Q54" s="9">
        <f>+'2015'!$D54</f>
        <v>33109</v>
      </c>
      <c r="R54" s="9">
        <f>+'2016'!$D54</f>
        <v>38313</v>
      </c>
      <c r="S54" s="9">
        <f>+'2017'!$D54</f>
        <v>29413</v>
      </c>
      <c r="T54" s="9">
        <f>+'2018'!$D54</f>
        <v>35344</v>
      </c>
      <c r="U54" s="9">
        <f>+'2019'!$D54</f>
        <v>36582</v>
      </c>
      <c r="V54" s="9">
        <f>+'2020'!$D54</f>
        <v>33563</v>
      </c>
      <c r="W54" s="9">
        <f>+'2021'!$D54</f>
        <v>40471</v>
      </c>
      <c r="X54" s="9">
        <f>+'2022'!$D54</f>
        <v>36862</v>
      </c>
      <c r="Y54" s="9">
        <f>+'2023'!$D54</f>
        <v>35661</v>
      </c>
    </row>
    <row r="55" spans="2:25" ht="20.100000000000001" customHeight="1" thickBot="1" x14ac:dyDescent="0.25">
      <c r="B55" s="7" t="s">
        <v>81</v>
      </c>
      <c r="C55" s="9">
        <f>+'2001'!$D55</f>
        <v>5316</v>
      </c>
      <c r="D55" s="9">
        <f>+'2002'!$D55</f>
        <v>4714</v>
      </c>
      <c r="E55" s="9">
        <f>+'2003'!$D55</f>
        <v>4934</v>
      </c>
      <c r="F55" s="9">
        <f>+'2004'!$D55</f>
        <v>5163</v>
      </c>
      <c r="G55" s="9">
        <f>+'2005'!$D55</f>
        <v>5154</v>
      </c>
      <c r="H55" s="9">
        <f>+'2006'!$D55</f>
        <v>5284</v>
      </c>
      <c r="I55" s="9">
        <f>+'2007'!$D55</f>
        <v>5147</v>
      </c>
      <c r="J55" s="9">
        <f>+'2008'!$D55</f>
        <v>4252</v>
      </c>
      <c r="K55" s="9">
        <f>+'2009'!$D55</f>
        <v>5320</v>
      </c>
      <c r="L55" s="9">
        <f>+'2010'!$D55</f>
        <v>6054</v>
      </c>
      <c r="M55" s="9">
        <f>+'2011'!$D55</f>
        <v>6403</v>
      </c>
      <c r="N55" s="9">
        <f>+'2012'!$D55</f>
        <v>5938</v>
      </c>
      <c r="O55" s="9">
        <f>+'2013'!$D55</f>
        <v>5211</v>
      </c>
      <c r="P55" s="9">
        <f>+'2014'!$D55</f>
        <v>5638</v>
      </c>
      <c r="Q55" s="9">
        <f>+'2015'!$D55</f>
        <v>5811</v>
      </c>
      <c r="R55" s="9">
        <f>+'2016'!$D55</f>
        <v>7287</v>
      </c>
      <c r="S55" s="9">
        <f>+'2017'!$D55</f>
        <v>6757</v>
      </c>
      <c r="T55" s="9">
        <f>+'2018'!$D55</f>
        <v>7425</v>
      </c>
      <c r="U55" s="9">
        <f>+'2019'!$D55</f>
        <v>9924</v>
      </c>
      <c r="V55" s="9">
        <f>+'2020'!$D55</f>
        <v>8428</v>
      </c>
      <c r="W55" s="9">
        <f>+'2021'!$D55</f>
        <v>11427</v>
      </c>
      <c r="X55" s="9">
        <f>+'2022'!$D55</f>
        <v>11862</v>
      </c>
      <c r="Y55" s="9">
        <f>+'2023'!$D55</f>
        <v>9815</v>
      </c>
    </row>
    <row r="56" spans="2:25" ht="20.100000000000001" customHeight="1" thickBot="1" x14ac:dyDescent="0.25">
      <c r="B56" s="7" t="s">
        <v>82</v>
      </c>
      <c r="C56" s="9">
        <f>+'2001'!$D56</f>
        <v>12795</v>
      </c>
      <c r="D56" s="9">
        <f>+'2002'!$D56</f>
        <v>10811</v>
      </c>
      <c r="E56" s="9">
        <f>+'2003'!$D56</f>
        <v>10542</v>
      </c>
      <c r="F56" s="9">
        <f>+'2004'!$D56</f>
        <v>10752</v>
      </c>
      <c r="G56" s="9">
        <f>+'2005'!$D56</f>
        <v>10460</v>
      </c>
      <c r="H56" s="9">
        <f>+'2006'!$D56</f>
        <v>10041</v>
      </c>
      <c r="I56" s="9">
        <f>+'2007'!$D56</f>
        <v>10934</v>
      </c>
      <c r="J56" s="9">
        <f>+'2008'!$D56</f>
        <v>10837</v>
      </c>
      <c r="K56" s="9">
        <f>+'2009'!$D56</f>
        <v>11236</v>
      </c>
      <c r="L56" s="9">
        <f>+'2010'!$D56</f>
        <v>11551</v>
      </c>
      <c r="M56" s="9">
        <f>+'2011'!$D56</f>
        <v>11812</v>
      </c>
      <c r="N56" s="9">
        <f>+'2012'!$D56</f>
        <v>11361</v>
      </c>
      <c r="O56" s="9">
        <f>+'2013'!$D56</f>
        <v>10540</v>
      </c>
      <c r="P56" s="9">
        <f>+'2014'!$D56</f>
        <v>10813</v>
      </c>
      <c r="Q56" s="9">
        <f>+'2015'!$D56</f>
        <v>10922</v>
      </c>
      <c r="R56" s="9">
        <f>+'2016'!$D56</f>
        <v>10943</v>
      </c>
      <c r="S56" s="9">
        <f>+'2017'!$D56</f>
        <v>12802</v>
      </c>
      <c r="T56" s="9">
        <f>+'2018'!$D56</f>
        <v>13602</v>
      </c>
      <c r="U56" s="9">
        <f>+'2019'!$D56</f>
        <v>16642</v>
      </c>
      <c r="V56" s="9">
        <f>+'2020'!$D56</f>
        <v>16023</v>
      </c>
      <c r="W56" s="9">
        <f>+'2021'!$D56</f>
        <v>19764</v>
      </c>
      <c r="X56" s="9">
        <f>+'2022'!$D56</f>
        <v>17315</v>
      </c>
      <c r="Y56" s="9">
        <f>+'2023'!$D56</f>
        <v>14421</v>
      </c>
    </row>
    <row r="57" spans="2:25" ht="20.100000000000001" customHeight="1" thickBot="1" x14ac:dyDescent="0.25">
      <c r="B57" s="7" t="s">
        <v>83</v>
      </c>
      <c r="C57" s="9">
        <f>+'2001'!$D57</f>
        <v>1980</v>
      </c>
      <c r="D57" s="9">
        <f>+'2002'!$D57</f>
        <v>1632</v>
      </c>
      <c r="E57" s="9">
        <f>+'2003'!$D57</f>
        <v>1749</v>
      </c>
      <c r="F57" s="9">
        <f>+'2004'!$D57</f>
        <v>1759</v>
      </c>
      <c r="G57" s="9">
        <f>+'2005'!$D57</f>
        <v>1638</v>
      </c>
      <c r="H57" s="9">
        <f>+'2006'!$D57</f>
        <v>1675</v>
      </c>
      <c r="I57" s="9">
        <f>+'2007'!$D57</f>
        <v>1778</v>
      </c>
      <c r="J57" s="9">
        <f>+'2008'!$D57</f>
        <v>1338</v>
      </c>
      <c r="K57" s="9">
        <f>+'2009'!$D57</f>
        <v>1887</v>
      </c>
      <c r="L57" s="9">
        <f>+'2010'!$D57</f>
        <v>1961</v>
      </c>
      <c r="M57" s="9">
        <f>+'2011'!$D57</f>
        <v>1824</v>
      </c>
      <c r="N57" s="9">
        <f>+'2012'!$D57</f>
        <v>1675</v>
      </c>
      <c r="O57" s="9">
        <f>+'2013'!$D57</f>
        <v>1685</v>
      </c>
      <c r="P57" s="9">
        <f>+'2014'!$D57</f>
        <v>2157</v>
      </c>
      <c r="Q57" s="9">
        <f>+'2015'!$D57</f>
        <v>2507</v>
      </c>
      <c r="R57" s="9">
        <f>+'2016'!$D57</f>
        <v>2084</v>
      </c>
      <c r="S57" s="9">
        <f>+'2017'!$D57</f>
        <v>2462</v>
      </c>
      <c r="T57" s="9">
        <f>+'2018'!$D57</f>
        <v>2769</v>
      </c>
      <c r="U57" s="9">
        <f>+'2019'!$D57</f>
        <v>2939</v>
      </c>
      <c r="V57" s="9">
        <f>+'2020'!$D57</f>
        <v>2567</v>
      </c>
      <c r="W57" s="9">
        <f>+'2021'!$D57</f>
        <v>3001</v>
      </c>
      <c r="X57" s="9">
        <f>+'2022'!$D57</f>
        <v>2511</v>
      </c>
      <c r="Y57" s="9">
        <f>+'2023'!$D57</f>
        <v>1880</v>
      </c>
    </row>
    <row r="58" spans="2:25" ht="20.100000000000001" customHeight="1" thickBot="1" x14ac:dyDescent="0.25">
      <c r="B58" s="7" t="s">
        <v>84</v>
      </c>
      <c r="C58" s="9">
        <f>+'2001'!$D58</f>
        <v>10407</v>
      </c>
      <c r="D58" s="9">
        <f>+'2002'!$D58</f>
        <v>9607</v>
      </c>
      <c r="E58" s="9">
        <f>+'2003'!$D58</f>
        <v>9268</v>
      </c>
      <c r="F58" s="9">
        <f>+'2004'!$D58</f>
        <v>9357</v>
      </c>
      <c r="G58" s="9">
        <f>+'2005'!$D58</f>
        <v>9415</v>
      </c>
      <c r="H58" s="9">
        <f>+'2006'!$D58</f>
        <v>10068</v>
      </c>
      <c r="I58" s="9">
        <f>+'2007'!$D58</f>
        <v>9825</v>
      </c>
      <c r="J58" s="9">
        <f>+'2008'!$D58</f>
        <v>10059</v>
      </c>
      <c r="K58" s="9">
        <f>+'2009'!$D58</f>
        <v>10341</v>
      </c>
      <c r="L58" s="9">
        <f>+'2010'!$D58</f>
        <v>10795</v>
      </c>
      <c r="M58" s="9">
        <f>+'2011'!$D58</f>
        <v>11156</v>
      </c>
      <c r="N58" s="9">
        <f>+'2012'!$D58</f>
        <v>9665</v>
      </c>
      <c r="O58" s="9">
        <f>+'2013'!$D58</f>
        <v>8888</v>
      </c>
      <c r="P58" s="9">
        <f>+'2014'!$D58</f>
        <v>8759</v>
      </c>
      <c r="Q58" s="9">
        <f>+'2015'!$D58</f>
        <v>9206</v>
      </c>
      <c r="R58" s="9">
        <f>+'2016'!$D58</f>
        <v>9534</v>
      </c>
      <c r="S58" s="9">
        <f>+'2017'!$D58</f>
        <v>11189</v>
      </c>
      <c r="T58" s="9">
        <f>+'2018'!$D58</f>
        <v>11917</v>
      </c>
      <c r="U58" s="9">
        <f>+'2019'!$D58</f>
        <v>14215</v>
      </c>
      <c r="V58" s="9">
        <f>+'2020'!$D58</f>
        <v>12815</v>
      </c>
      <c r="W58" s="9">
        <f>+'2021'!$D58</f>
        <v>14473</v>
      </c>
      <c r="X58" s="9">
        <f>+'2022'!$D58</f>
        <v>12794</v>
      </c>
      <c r="Y58" s="9">
        <f>+'2023'!$D58</f>
        <v>12264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Y58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40</v>
      </c>
      <c r="C9" s="9">
        <f>+'2001'!$E9</f>
        <v>3381</v>
      </c>
      <c r="D9" s="9">
        <f>+'2002'!$E9</f>
        <v>3440</v>
      </c>
      <c r="E9" s="9">
        <f>+'2003'!$E9</f>
        <v>3897</v>
      </c>
      <c r="F9" s="9">
        <f>+'2004'!$E9</f>
        <v>4303</v>
      </c>
      <c r="G9" s="9">
        <f>+'2005'!$E9</f>
        <v>4377</v>
      </c>
      <c r="H9" s="9">
        <f>+'2006'!$E9</f>
        <v>3767</v>
      </c>
      <c r="I9" s="9">
        <f>+'2007'!$E9</f>
        <v>4111</v>
      </c>
      <c r="J9" s="9">
        <f>+'2008'!$E9</f>
        <v>4821</v>
      </c>
      <c r="K9" s="9">
        <f>+'2009'!$E9</f>
        <v>4730</v>
      </c>
      <c r="L9" s="9">
        <f>+'2010'!$E9</f>
        <v>4753</v>
      </c>
      <c r="M9" s="9">
        <f>+'2011'!$E9</f>
        <v>4771</v>
      </c>
      <c r="N9" s="9">
        <f>+'2012'!$E9</f>
        <v>4703</v>
      </c>
      <c r="O9" s="9">
        <f>+'2013'!$E9</f>
        <v>4798</v>
      </c>
      <c r="P9" s="9">
        <f>+'2014'!$E9</f>
        <v>4359</v>
      </c>
      <c r="Q9" s="9">
        <f>+'2015'!$E9</f>
        <v>4123</v>
      </c>
      <c r="R9" s="9">
        <f>+'2016'!$E9</f>
        <v>3854</v>
      </c>
      <c r="S9" s="9">
        <f>+'2017'!$E9</f>
        <v>3910</v>
      </c>
      <c r="T9" s="9">
        <f>+'2018'!$E9</f>
        <v>4196</v>
      </c>
      <c r="U9" s="9">
        <f>+'2019'!$E9</f>
        <v>3920</v>
      </c>
      <c r="V9" s="9">
        <f>+'2020'!$E9</f>
        <v>2897</v>
      </c>
      <c r="W9" s="9">
        <f>+'2021'!$E9</f>
        <v>3923</v>
      </c>
      <c r="X9" s="9">
        <f>+'2022'!$E9</f>
        <v>3900</v>
      </c>
      <c r="Y9" s="9">
        <f>+'2023'!$E9</f>
        <v>3982</v>
      </c>
    </row>
    <row r="10" spans="2:25" ht="20.100000000000001" customHeight="1" thickBot="1" x14ac:dyDescent="0.25">
      <c r="B10" s="7" t="s">
        <v>41</v>
      </c>
      <c r="C10" s="9">
        <f>+'2001'!$E10</f>
        <v>4251</v>
      </c>
      <c r="D10" s="9">
        <f>+'2002'!$E10</f>
        <v>5083</v>
      </c>
      <c r="E10" s="9">
        <f>+'2003'!$E10</f>
        <v>4921</v>
      </c>
      <c r="F10" s="9">
        <f>+'2004'!$E10</f>
        <v>4796</v>
      </c>
      <c r="G10" s="9">
        <f>+'2005'!$E10</f>
        <v>3956</v>
      </c>
      <c r="H10" s="9">
        <f>+'2006'!$E10</f>
        <v>4261</v>
      </c>
      <c r="I10" s="9">
        <f>+'2007'!$E10</f>
        <v>4535</v>
      </c>
      <c r="J10" s="9">
        <f>+'2008'!$E10</f>
        <v>4684</v>
      </c>
      <c r="K10" s="9">
        <f>+'2009'!$E10</f>
        <v>6053</v>
      </c>
      <c r="L10" s="9">
        <f>+'2010'!$E10</f>
        <v>6108</v>
      </c>
      <c r="M10" s="9">
        <f>+'2011'!$E10</f>
        <v>6228</v>
      </c>
      <c r="N10" s="9">
        <f>+'2012'!$E10</f>
        <v>6725</v>
      </c>
      <c r="O10" s="9">
        <f>+'2013'!$E10</f>
        <v>6493</v>
      </c>
      <c r="P10" s="9">
        <f>+'2014'!$E10</f>
        <v>6132</v>
      </c>
      <c r="Q10" s="9">
        <f>+'2015'!$E10</f>
        <v>5565</v>
      </c>
      <c r="R10" s="9">
        <f>+'2016'!$E10</f>
        <v>4861</v>
      </c>
      <c r="S10" s="9">
        <f>+'2017'!$E10</f>
        <v>4533</v>
      </c>
      <c r="T10" s="9">
        <f>+'2018'!$E10</f>
        <v>3990</v>
      </c>
      <c r="U10" s="9">
        <f>+'2019'!$E10</f>
        <v>3867</v>
      </c>
      <c r="V10" s="9">
        <f>+'2020'!$E10</f>
        <v>2934</v>
      </c>
      <c r="W10" s="9">
        <f>+'2021'!$E10</f>
        <v>3944</v>
      </c>
      <c r="X10" s="9">
        <f>+'2022'!$E10</f>
        <v>3772</v>
      </c>
      <c r="Y10" s="9">
        <f>+'2023'!$E10</f>
        <v>3291</v>
      </c>
    </row>
    <row r="11" spans="2:25" ht="20.100000000000001" customHeight="1" thickBot="1" x14ac:dyDescent="0.25">
      <c r="B11" s="7" t="s">
        <v>42</v>
      </c>
      <c r="C11" s="9">
        <f>+'2001'!$E11</f>
        <v>22667</v>
      </c>
      <c r="D11" s="9">
        <f>+'2002'!$E11</f>
        <v>25842</v>
      </c>
      <c r="E11" s="9">
        <f>+'2003'!$E11</f>
        <v>28970</v>
      </c>
      <c r="F11" s="9">
        <f>+'2004'!$E11</f>
        <v>32122</v>
      </c>
      <c r="G11" s="9">
        <f>+'2005'!$E11</f>
        <v>30725</v>
      </c>
      <c r="H11" s="9">
        <f>+'2006'!$E11</f>
        <v>29410</v>
      </c>
      <c r="I11" s="9">
        <f>+'2007'!$E11</f>
        <v>29089</v>
      </c>
      <c r="J11" s="9">
        <f>+'2008'!$E11</f>
        <v>32852</v>
      </c>
      <c r="K11" s="9">
        <f>+'2009'!$E11</f>
        <v>33104</v>
      </c>
      <c r="L11" s="9">
        <f>+'2010'!$E11</f>
        <v>32931</v>
      </c>
      <c r="M11" s="9">
        <f>+'2011'!$E11</f>
        <v>33322</v>
      </c>
      <c r="N11" s="9">
        <f>+'2012'!$E11</f>
        <v>32947</v>
      </c>
      <c r="O11" s="9">
        <f>+'2013'!$E11</f>
        <v>32642</v>
      </c>
      <c r="P11" s="9">
        <f>+'2014'!$E11</f>
        <v>32754</v>
      </c>
      <c r="Q11" s="9">
        <f>+'2015'!$E11</f>
        <v>29332</v>
      </c>
      <c r="R11" s="9">
        <f>+'2016'!$E11</f>
        <v>26952</v>
      </c>
      <c r="S11" s="9">
        <f>+'2017'!$E11</f>
        <v>27931</v>
      </c>
      <c r="T11" s="9">
        <f>+'2018'!$E11</f>
        <v>28328</v>
      </c>
      <c r="U11" s="9">
        <f>+'2019'!$E11</f>
        <v>30222</v>
      </c>
      <c r="V11" s="9">
        <f>+'2020'!$E11</f>
        <v>22159</v>
      </c>
      <c r="W11" s="9">
        <f>+'2021'!$E11</f>
        <v>27308</v>
      </c>
      <c r="X11" s="9">
        <f>+'2022'!$E11</f>
        <v>27406</v>
      </c>
      <c r="Y11" s="9">
        <f>+'2023'!$E11</f>
        <v>25900</v>
      </c>
    </row>
    <row r="12" spans="2:25" ht="20.100000000000001" customHeight="1" thickBot="1" x14ac:dyDescent="0.25">
      <c r="B12" s="7" t="s">
        <v>43</v>
      </c>
      <c r="C12" s="9">
        <f>+'2001'!$E12</f>
        <v>7845</v>
      </c>
      <c r="D12" s="9">
        <f>+'2002'!$E12</f>
        <v>7889</v>
      </c>
      <c r="E12" s="9">
        <f>+'2003'!$E12</f>
        <v>8277</v>
      </c>
      <c r="F12" s="9">
        <f>+'2004'!$E12</f>
        <v>10463</v>
      </c>
      <c r="G12" s="9">
        <f>+'2005'!$E12</f>
        <v>8661</v>
      </c>
      <c r="H12" s="9">
        <f>+'2006'!$E12</f>
        <v>9175</v>
      </c>
      <c r="I12" s="9">
        <f>+'2007'!$E12</f>
        <v>9518</v>
      </c>
      <c r="J12" s="9">
        <f>+'2008'!$E12</f>
        <v>10699</v>
      </c>
      <c r="K12" s="9">
        <f>+'2009'!$E12</f>
        <v>10658</v>
      </c>
      <c r="L12" s="9">
        <f>+'2010'!$E12</f>
        <v>10029</v>
      </c>
      <c r="M12" s="9">
        <f>+'2011'!$E12</f>
        <v>10236</v>
      </c>
      <c r="N12" s="9">
        <f>+'2012'!$E12</f>
        <v>10548</v>
      </c>
      <c r="O12" s="9">
        <f>+'2013'!$E12</f>
        <v>10177</v>
      </c>
      <c r="P12" s="9">
        <f>+'2014'!$E12</f>
        <v>9626</v>
      </c>
      <c r="Q12" s="9">
        <f>+'2015'!$E12</f>
        <v>9251</v>
      </c>
      <c r="R12" s="9">
        <f>+'2016'!$E12</f>
        <v>9423</v>
      </c>
      <c r="S12" s="9">
        <f>+'2017'!$E12</f>
        <v>9697</v>
      </c>
      <c r="T12" s="9">
        <f>+'2018'!$E12</f>
        <v>9738</v>
      </c>
      <c r="U12" s="9">
        <f>+'2019'!$E12</f>
        <v>9348</v>
      </c>
      <c r="V12" s="9">
        <f>+'2020'!$E12</f>
        <v>6975</v>
      </c>
      <c r="W12" s="9">
        <f>+'2021'!$E12</f>
        <v>9199</v>
      </c>
      <c r="X12" s="9">
        <f>+'2022'!$E12</f>
        <v>9132</v>
      </c>
      <c r="Y12" s="9">
        <f>+'2023'!$E12</f>
        <v>9425</v>
      </c>
    </row>
    <row r="13" spans="2:25" ht="20.100000000000001" customHeight="1" thickBot="1" x14ac:dyDescent="0.25">
      <c r="B13" s="7" t="s">
        <v>44</v>
      </c>
      <c r="C13" s="9">
        <f>+'2001'!$E13</f>
        <v>1322</v>
      </c>
      <c r="D13" s="9">
        <f>+'2002'!$E13</f>
        <v>1500</v>
      </c>
      <c r="E13" s="9">
        <f>+'2003'!$E13</f>
        <v>1842</v>
      </c>
      <c r="F13" s="9">
        <f>+'2004'!$E13</f>
        <v>1854</v>
      </c>
      <c r="G13" s="9">
        <f>+'2005'!$E13</f>
        <v>1793</v>
      </c>
      <c r="H13" s="9">
        <f>+'2006'!$E13</f>
        <v>2042</v>
      </c>
      <c r="I13" s="9">
        <f>+'2007'!$E13</f>
        <v>1915</v>
      </c>
      <c r="J13" s="9">
        <f>+'2008'!$E13</f>
        <v>1784</v>
      </c>
      <c r="K13" s="9">
        <f>+'2009'!$E13</f>
        <v>1884</v>
      </c>
      <c r="L13" s="9">
        <f>+'2010'!$E13</f>
        <v>2101</v>
      </c>
      <c r="M13" s="9">
        <f>+'2011'!$E13</f>
        <v>2074</v>
      </c>
      <c r="N13" s="9">
        <f>+'2012'!$E13</f>
        <v>2138</v>
      </c>
      <c r="O13" s="9">
        <f>+'2013'!$E13</f>
        <v>2008</v>
      </c>
      <c r="P13" s="9">
        <f>+'2014'!$E13</f>
        <v>1611</v>
      </c>
      <c r="Q13" s="9">
        <f>+'2015'!$E13</f>
        <v>1737</v>
      </c>
      <c r="R13" s="9">
        <f>+'2016'!$E13</f>
        <v>1312</v>
      </c>
      <c r="S13" s="9">
        <f>+'2017'!$E13</f>
        <v>1360</v>
      </c>
      <c r="T13" s="9">
        <f>+'2018'!$E13</f>
        <v>1292</v>
      </c>
      <c r="U13" s="9">
        <f>+'2019'!$E13</f>
        <v>1272</v>
      </c>
      <c r="V13" s="9">
        <f>+'2020'!$E13</f>
        <v>954</v>
      </c>
      <c r="W13" s="9">
        <f>+'2021'!$E13</f>
        <v>1302</v>
      </c>
      <c r="X13" s="9">
        <f>+'2022'!$E13</f>
        <v>1377</v>
      </c>
      <c r="Y13" s="9">
        <f>+'2023'!$E13</f>
        <v>1371</v>
      </c>
    </row>
    <row r="14" spans="2:25" ht="20.100000000000001" customHeight="1" thickBot="1" x14ac:dyDescent="0.25">
      <c r="B14" s="7" t="s">
        <v>45</v>
      </c>
      <c r="C14" s="9">
        <f>+'2001'!$E14</f>
        <v>8364</v>
      </c>
      <c r="D14" s="9">
        <f>+'2002'!$E14</f>
        <v>7369</v>
      </c>
      <c r="E14" s="9">
        <f>+'2003'!$E14</f>
        <v>8140</v>
      </c>
      <c r="F14" s="9">
        <f>+'2004'!$E14</f>
        <v>7719</v>
      </c>
      <c r="G14" s="9">
        <f>+'2005'!$E14</f>
        <v>7008</v>
      </c>
      <c r="H14" s="9">
        <f>+'2006'!$E14</f>
        <v>6936</v>
      </c>
      <c r="I14" s="9">
        <f>+'2007'!$E14</f>
        <v>6716</v>
      </c>
      <c r="J14" s="9">
        <f>+'2008'!$E14</f>
        <v>6755</v>
      </c>
      <c r="K14" s="9">
        <f>+'2009'!$E14</f>
        <v>8308</v>
      </c>
      <c r="L14" s="9">
        <f>+'2010'!$E14</f>
        <v>8221</v>
      </c>
      <c r="M14" s="9">
        <f>+'2011'!$E14</f>
        <v>8534</v>
      </c>
      <c r="N14" s="9">
        <f>+'2012'!$E14</f>
        <v>9223</v>
      </c>
      <c r="O14" s="9">
        <f>+'2013'!$E14</f>
        <v>8821</v>
      </c>
      <c r="P14" s="9">
        <f>+'2014'!$E14</f>
        <v>9018</v>
      </c>
      <c r="Q14" s="9">
        <f>+'2015'!$E14</f>
        <v>7577</v>
      </c>
      <c r="R14" s="9">
        <f>+'2016'!$E14</f>
        <v>6135</v>
      </c>
      <c r="S14" s="9">
        <f>+'2017'!$E14</f>
        <v>6114</v>
      </c>
      <c r="T14" s="9">
        <f>+'2018'!$E14</f>
        <v>5860</v>
      </c>
      <c r="U14" s="9">
        <f>+'2019'!$E14</f>
        <v>5981</v>
      </c>
      <c r="V14" s="9">
        <f>+'2020'!$E14</f>
        <v>4651</v>
      </c>
      <c r="W14" s="9">
        <f>+'2021'!$E14</f>
        <v>6337</v>
      </c>
      <c r="X14" s="9">
        <f>+'2022'!$E14</f>
        <v>6143</v>
      </c>
      <c r="Y14" s="9">
        <f>+'2023'!$E14</f>
        <v>5418</v>
      </c>
    </row>
    <row r="15" spans="2:25" ht="20.100000000000001" customHeight="1" thickBot="1" x14ac:dyDescent="0.25">
      <c r="B15" s="7" t="s">
        <v>46</v>
      </c>
      <c r="C15" s="9">
        <f>+'2001'!$E15</f>
        <v>15498</v>
      </c>
      <c r="D15" s="9">
        <f>+'2002'!$E15</f>
        <v>16184</v>
      </c>
      <c r="E15" s="9">
        <f>+'2003'!$E15</f>
        <v>19253</v>
      </c>
      <c r="F15" s="9">
        <f>+'2004'!$E15</f>
        <v>18662</v>
      </c>
      <c r="G15" s="9">
        <f>+'2005'!$E15</f>
        <v>17292</v>
      </c>
      <c r="H15" s="9">
        <f>+'2006'!$E15</f>
        <v>17003</v>
      </c>
      <c r="I15" s="9">
        <f>+'2007'!$E15</f>
        <v>17121</v>
      </c>
      <c r="J15" s="9">
        <f>+'2008'!$E15</f>
        <v>17619</v>
      </c>
      <c r="K15" s="9">
        <f>+'2009'!$E15</f>
        <v>19823</v>
      </c>
      <c r="L15" s="9">
        <f>+'2010'!$E15</f>
        <v>19382</v>
      </c>
      <c r="M15" s="9">
        <f>+'2011'!$E15</f>
        <v>19082</v>
      </c>
      <c r="N15" s="9">
        <f>+'2012'!$E15</f>
        <v>18748</v>
      </c>
      <c r="O15" s="9">
        <f>+'2013'!$E15</f>
        <v>17734</v>
      </c>
      <c r="P15" s="9">
        <f>+'2014'!$E15</f>
        <v>17102</v>
      </c>
      <c r="Q15" s="9">
        <f>+'2015'!$E15</f>
        <v>16238</v>
      </c>
      <c r="R15" s="9">
        <f>+'2016'!$E15</f>
        <v>15263</v>
      </c>
      <c r="S15" s="9">
        <f>+'2017'!$E15</f>
        <v>15051</v>
      </c>
      <c r="T15" s="9">
        <f>+'2018'!$E15</f>
        <v>14907</v>
      </c>
      <c r="U15" s="9">
        <f>+'2019'!$E15</f>
        <v>13932</v>
      </c>
      <c r="V15" s="9">
        <f>+'2020'!$E15</f>
        <v>10894</v>
      </c>
      <c r="W15" s="9">
        <f>+'2021'!$E15</f>
        <v>14858</v>
      </c>
      <c r="X15" s="9">
        <f>+'2022'!$E15</f>
        <v>15187</v>
      </c>
      <c r="Y15" s="9">
        <f>+'2023'!$E15</f>
        <v>15121</v>
      </c>
    </row>
    <row r="16" spans="2:25" ht="20.100000000000001" customHeight="1" thickBot="1" x14ac:dyDescent="0.25">
      <c r="B16" s="7" t="s">
        <v>47</v>
      </c>
      <c r="C16" s="9">
        <f>+'2001'!$E16</f>
        <v>59297</v>
      </c>
      <c r="D16" s="9">
        <f>+'2002'!$E16</f>
        <v>67833</v>
      </c>
      <c r="E16" s="9">
        <f>+'2003'!$E16</f>
        <v>79513</v>
      </c>
      <c r="F16" s="9">
        <f>+'2004'!$E16</f>
        <v>79956</v>
      </c>
      <c r="G16" s="9">
        <f>+'2005'!$E16</f>
        <v>71472</v>
      </c>
      <c r="H16" s="9">
        <f>+'2006'!$E16</f>
        <v>70183</v>
      </c>
      <c r="I16" s="9">
        <f>+'2007'!$E16</f>
        <v>74686</v>
      </c>
      <c r="J16" s="9">
        <f>+'2008'!$E16</f>
        <v>81726</v>
      </c>
      <c r="K16" s="9">
        <f>+'2009'!$E16</f>
        <v>83093</v>
      </c>
      <c r="L16" s="9">
        <f>+'2010'!$E16</f>
        <v>83988</v>
      </c>
      <c r="M16" s="9">
        <f>+'2011'!$E16</f>
        <v>87575</v>
      </c>
      <c r="N16" s="9">
        <f>+'2012'!$E16</f>
        <v>84857</v>
      </c>
      <c r="O16" s="9">
        <f>+'2013'!$E16</f>
        <v>84600</v>
      </c>
      <c r="P16" s="9">
        <f>+'2014'!$E16</f>
        <v>83230</v>
      </c>
      <c r="Q16" s="9">
        <f>+'2015'!$E16</f>
        <v>77713</v>
      </c>
      <c r="R16" s="9">
        <f>+'2016'!$E16</f>
        <v>70150</v>
      </c>
      <c r="S16" s="9">
        <f>+'2017'!$E16</f>
        <v>71196</v>
      </c>
      <c r="T16" s="9">
        <f>+'2018'!$E16</f>
        <v>72669</v>
      </c>
      <c r="U16" s="9">
        <f>+'2019'!$E16</f>
        <v>78252</v>
      </c>
      <c r="V16" s="9">
        <f>+'2020'!$E16</f>
        <v>53608</v>
      </c>
      <c r="W16" s="9">
        <f>+'2021'!$E16</f>
        <v>69893</v>
      </c>
      <c r="X16" s="9">
        <f>+'2022'!$E16</f>
        <v>74437</v>
      </c>
      <c r="Y16" s="9">
        <f>+'2023'!$E16</f>
        <v>76724</v>
      </c>
    </row>
    <row r="17" spans="2:25" ht="20.100000000000001" customHeight="1" thickBot="1" x14ac:dyDescent="0.25">
      <c r="B17" s="7" t="s">
        <v>48</v>
      </c>
      <c r="C17" s="9">
        <f>+'2001'!$E17</f>
        <v>6208</v>
      </c>
      <c r="D17" s="9">
        <f>+'2002'!$E17</f>
        <v>4662</v>
      </c>
      <c r="E17" s="9">
        <f>+'2003'!$E17</f>
        <v>5407</v>
      </c>
      <c r="F17" s="9">
        <f>+'2004'!$E17</f>
        <v>5200</v>
      </c>
      <c r="G17" s="9">
        <f>+'2005'!$E17</f>
        <v>4634</v>
      </c>
      <c r="H17" s="9">
        <f>+'2006'!$E17</f>
        <v>4597</v>
      </c>
      <c r="I17" s="9">
        <f>+'2007'!$E17</f>
        <v>5032</v>
      </c>
      <c r="J17" s="9">
        <f>+'2008'!$E17</f>
        <v>4912</v>
      </c>
      <c r="K17" s="9">
        <f>+'2009'!$E17</f>
        <v>5738</v>
      </c>
      <c r="L17" s="9">
        <f>+'2010'!$E17</f>
        <v>5613</v>
      </c>
      <c r="M17" s="9">
        <f>+'2011'!$E17</f>
        <v>5327</v>
      </c>
      <c r="N17" s="9">
        <f>+'2012'!$E17</f>
        <v>5916</v>
      </c>
      <c r="O17" s="9">
        <f>+'2013'!$E17</f>
        <v>5472</v>
      </c>
      <c r="P17" s="9">
        <f>+'2014'!$E17</f>
        <v>5183</v>
      </c>
      <c r="Q17" s="9">
        <f>+'2015'!$E17</f>
        <v>4725</v>
      </c>
      <c r="R17" s="9">
        <f>+'2016'!$E17</f>
        <v>3868</v>
      </c>
      <c r="S17" s="9">
        <f>+'2017'!$E17</f>
        <v>3769</v>
      </c>
      <c r="T17" s="9">
        <f>+'2018'!$E17</f>
        <v>3619</v>
      </c>
      <c r="U17" s="9">
        <f>+'2019'!$E17</f>
        <v>3391</v>
      </c>
      <c r="V17" s="9">
        <f>+'2020'!$E17</f>
        <v>2829</v>
      </c>
      <c r="W17" s="9">
        <f>+'2021'!$E17</f>
        <v>3653</v>
      </c>
      <c r="X17" s="9">
        <f>+'2022'!$E17</f>
        <v>4065</v>
      </c>
      <c r="Y17" s="9">
        <f>+'2023'!$E17</f>
        <v>3185</v>
      </c>
    </row>
    <row r="18" spans="2:25" ht="20.100000000000001" customHeight="1" thickBot="1" x14ac:dyDescent="0.25">
      <c r="B18" s="7" t="s">
        <v>49</v>
      </c>
      <c r="C18" s="9">
        <f>+'2001'!$E18</f>
        <v>3455</v>
      </c>
      <c r="D18" s="9">
        <f>+'2002'!$E18</f>
        <v>4163</v>
      </c>
      <c r="E18" s="9">
        <f>+'2003'!$E18</f>
        <v>4440</v>
      </c>
      <c r="F18" s="9">
        <f>+'2004'!$E18</f>
        <v>3968</v>
      </c>
      <c r="G18" s="9">
        <f>+'2005'!$E18</f>
        <v>3750</v>
      </c>
      <c r="H18" s="9">
        <f>+'2006'!$E18</f>
        <v>4016</v>
      </c>
      <c r="I18" s="9">
        <f>+'2007'!$E18</f>
        <v>4205</v>
      </c>
      <c r="J18" s="9">
        <f>+'2008'!$E18</f>
        <v>3703</v>
      </c>
      <c r="K18" s="9">
        <f>+'2009'!$E18</f>
        <v>4818</v>
      </c>
      <c r="L18" s="9">
        <f>+'2010'!$E18</f>
        <v>5089</v>
      </c>
      <c r="M18" s="9">
        <f>+'2011'!$E18</f>
        <v>5043</v>
      </c>
      <c r="N18" s="9">
        <f>+'2012'!$E18</f>
        <v>5298</v>
      </c>
      <c r="O18" s="9">
        <f>+'2013'!$E18</f>
        <v>5247</v>
      </c>
      <c r="P18" s="9">
        <f>+'2014'!$E18</f>
        <v>5213</v>
      </c>
      <c r="Q18" s="9">
        <f>+'2015'!$E18</f>
        <v>5011</v>
      </c>
      <c r="R18" s="9">
        <f>+'2016'!$E18</f>
        <v>4015</v>
      </c>
      <c r="S18" s="9">
        <f>+'2017'!$E18</f>
        <v>3803</v>
      </c>
      <c r="T18" s="9">
        <f>+'2018'!$E18</f>
        <v>3410</v>
      </c>
      <c r="U18" s="9">
        <f>+'2019'!$E18</f>
        <v>3604</v>
      </c>
      <c r="V18" s="9">
        <f>+'2020'!$E18</f>
        <v>3104</v>
      </c>
      <c r="W18" s="9">
        <f>+'2021'!$E18</f>
        <v>3771</v>
      </c>
      <c r="X18" s="9">
        <f>+'2022'!$E18</f>
        <v>4013</v>
      </c>
      <c r="Y18" s="9">
        <f>+'2023'!$E18</f>
        <v>3742</v>
      </c>
    </row>
    <row r="19" spans="2:25" ht="20.100000000000001" customHeight="1" thickBot="1" x14ac:dyDescent="0.25">
      <c r="B19" s="7" t="s">
        <v>50</v>
      </c>
      <c r="C19" s="9">
        <f>+'2001'!$E19</f>
        <v>24994</v>
      </c>
      <c r="D19" s="9">
        <f>+'2002'!$E19</f>
        <v>26043</v>
      </c>
      <c r="E19" s="9">
        <f>+'2003'!$E19</f>
        <v>27371</v>
      </c>
      <c r="F19" s="9">
        <f>+'2004'!$E19</f>
        <v>26311</v>
      </c>
      <c r="G19" s="9">
        <f>+'2005'!$E19</f>
        <v>25077</v>
      </c>
      <c r="H19" s="9">
        <f>+'2006'!$E19</f>
        <v>25890</v>
      </c>
      <c r="I19" s="9">
        <f>+'2007'!$E19</f>
        <v>26401</v>
      </c>
      <c r="J19" s="9">
        <f>+'2008'!$E19</f>
        <v>28501</v>
      </c>
      <c r="K19" s="9">
        <f>+'2009'!$E19</f>
        <v>29058</v>
      </c>
      <c r="L19" s="9">
        <f>+'2010'!$E19</f>
        <v>28841</v>
      </c>
      <c r="M19" s="9">
        <f>+'2011'!$E19</f>
        <v>28853</v>
      </c>
      <c r="N19" s="9">
        <f>+'2012'!$E19</f>
        <v>29002</v>
      </c>
      <c r="O19" s="9">
        <f>+'2013'!$E19</f>
        <v>28035</v>
      </c>
      <c r="P19" s="9">
        <f>+'2014'!$E19</f>
        <v>26900</v>
      </c>
      <c r="Q19" s="9">
        <f>+'2015'!$E19</f>
        <v>25289</v>
      </c>
      <c r="R19" s="9">
        <f>+'2016'!$E19</f>
        <v>21627</v>
      </c>
      <c r="S19" s="9">
        <f>+'2017'!$E19</f>
        <v>21867</v>
      </c>
      <c r="T19" s="9">
        <f>+'2018'!$E19</f>
        <v>20998</v>
      </c>
      <c r="U19" s="9">
        <f>+'2019'!$E19</f>
        <v>20226</v>
      </c>
      <c r="V19" s="9">
        <f>+'2020'!$E19</f>
        <v>15149</v>
      </c>
      <c r="W19" s="9">
        <f>+'2021'!$E19</f>
        <v>19270</v>
      </c>
      <c r="X19" s="9">
        <f>+'2022'!$E19</f>
        <v>19790</v>
      </c>
      <c r="Y19" s="9">
        <f>+'2023'!$E19</f>
        <v>18272</v>
      </c>
    </row>
    <row r="20" spans="2:25" ht="20.100000000000001" customHeight="1" thickBot="1" x14ac:dyDescent="0.25">
      <c r="B20" s="7" t="s">
        <v>51</v>
      </c>
      <c r="C20" s="9">
        <f>+'2001'!$E20</f>
        <v>6761</v>
      </c>
      <c r="D20" s="9">
        <f>+'2002'!$E20</f>
        <v>6668</v>
      </c>
      <c r="E20" s="9">
        <f>+'2003'!$E20</f>
        <v>7521</v>
      </c>
      <c r="F20" s="9">
        <f>+'2004'!$E20</f>
        <v>7525</v>
      </c>
      <c r="G20" s="9">
        <f>+'2005'!$E20</f>
        <v>7142</v>
      </c>
      <c r="H20" s="9">
        <f>+'2006'!$E20</f>
        <v>7215</v>
      </c>
      <c r="I20" s="9">
        <f>+'2007'!$E20</f>
        <v>7400</v>
      </c>
      <c r="J20" s="9">
        <f>+'2008'!$E20</f>
        <v>8182</v>
      </c>
      <c r="K20" s="9">
        <f>+'2009'!$E20</f>
        <v>8799</v>
      </c>
      <c r="L20" s="9">
        <f>+'2010'!$E20</f>
        <v>9252</v>
      </c>
      <c r="M20" s="9">
        <f>+'2011'!$E20</f>
        <v>9269</v>
      </c>
      <c r="N20" s="9">
        <f>+'2012'!$E20</f>
        <v>9407</v>
      </c>
      <c r="O20" s="9">
        <f>+'2013'!$E20</f>
        <v>8837</v>
      </c>
      <c r="P20" s="9">
        <f>+'2014'!$E20</f>
        <v>8619</v>
      </c>
      <c r="Q20" s="9">
        <f>+'2015'!$E20</f>
        <v>7820</v>
      </c>
      <c r="R20" s="9">
        <f>+'2016'!$E20</f>
        <v>7550</v>
      </c>
      <c r="S20" s="9">
        <f>+'2017'!$E20</f>
        <v>7566</v>
      </c>
      <c r="T20" s="9">
        <f>+'2018'!$E20</f>
        <v>7604</v>
      </c>
      <c r="U20" s="9">
        <f>+'2019'!$E20</f>
        <v>7823</v>
      </c>
      <c r="V20" s="9">
        <f>+'2020'!$E20</f>
        <v>5748</v>
      </c>
      <c r="W20" s="9">
        <f>+'2021'!$E20</f>
        <v>6955</v>
      </c>
      <c r="X20" s="9">
        <f>+'2022'!$E20</f>
        <v>6863</v>
      </c>
      <c r="Y20" s="9">
        <f>+'2023'!$E20</f>
        <v>7227</v>
      </c>
    </row>
    <row r="21" spans="2:25" ht="20.100000000000001" customHeight="1" thickBot="1" x14ac:dyDescent="0.25">
      <c r="B21" s="7" t="s">
        <v>52</v>
      </c>
      <c r="C21" s="9">
        <f>+'2001'!$E21</f>
        <v>6868</v>
      </c>
      <c r="D21" s="9">
        <f>+'2002'!$E21</f>
        <v>6579</v>
      </c>
      <c r="E21" s="9">
        <f>+'2003'!$E21</f>
        <v>6425</v>
      </c>
      <c r="F21" s="9">
        <f>+'2004'!$E21</f>
        <v>6641</v>
      </c>
      <c r="G21" s="9">
        <f>+'2005'!$E21</f>
        <v>6549</v>
      </c>
      <c r="H21" s="9">
        <f>+'2006'!$E21</f>
        <v>6737</v>
      </c>
      <c r="I21" s="9">
        <f>+'2007'!$E21</f>
        <v>6698</v>
      </c>
      <c r="J21" s="9">
        <f>+'2008'!$E21</f>
        <v>5775</v>
      </c>
      <c r="K21" s="9">
        <f>+'2009'!$E21</f>
        <v>7410</v>
      </c>
      <c r="L21" s="9">
        <f>+'2010'!$E21</f>
        <v>7079</v>
      </c>
      <c r="M21" s="9">
        <f>+'2011'!$E21</f>
        <v>7111</v>
      </c>
      <c r="N21" s="9">
        <f>+'2012'!$E21</f>
        <v>7756</v>
      </c>
      <c r="O21" s="9">
        <f>+'2013'!$E21</f>
        <v>7680</v>
      </c>
      <c r="P21" s="9">
        <f>+'2014'!$E21</f>
        <v>7497</v>
      </c>
      <c r="Q21" s="9">
        <f>+'2015'!$E21</f>
        <v>6553</v>
      </c>
      <c r="R21" s="9">
        <f>+'2016'!$E21</f>
        <v>5206</v>
      </c>
      <c r="S21" s="9">
        <f>+'2017'!$E21</f>
        <v>5427</v>
      </c>
      <c r="T21" s="9">
        <f>+'2018'!$E21</f>
        <v>5663</v>
      </c>
      <c r="U21" s="9">
        <f>+'2019'!$E21</f>
        <v>5411</v>
      </c>
      <c r="V21" s="9">
        <f>+'2020'!$E21</f>
        <v>4107</v>
      </c>
      <c r="W21" s="9">
        <f>+'2021'!$E21</f>
        <v>5434</v>
      </c>
      <c r="X21" s="9">
        <f>+'2022'!$E21</f>
        <v>5712</v>
      </c>
      <c r="Y21" s="9">
        <f>+'2023'!$E21</f>
        <v>5394</v>
      </c>
    </row>
    <row r="22" spans="2:25" ht="15" thickBot="1" x14ac:dyDescent="0.25">
      <c r="B22" s="7" t="s">
        <v>53</v>
      </c>
      <c r="C22" s="9">
        <f>+'2001'!$E22</f>
        <v>8562</v>
      </c>
      <c r="D22" s="9">
        <f>+'2002'!$E22</f>
        <v>9247</v>
      </c>
      <c r="E22" s="9">
        <f>+'2003'!$E22</f>
        <v>9987</v>
      </c>
      <c r="F22" s="9">
        <f>+'2004'!$E22</f>
        <v>10174</v>
      </c>
      <c r="G22" s="9">
        <f>+'2005'!$E22</f>
        <v>9502</v>
      </c>
      <c r="H22" s="9">
        <f>+'2006'!$E22</f>
        <v>10286</v>
      </c>
      <c r="I22" s="9">
        <f>+'2007'!$E22</f>
        <v>9578</v>
      </c>
      <c r="J22" s="9">
        <f>+'2008'!$E22</f>
        <v>11014</v>
      </c>
      <c r="K22" s="9">
        <f>+'2009'!$E22</f>
        <v>11086</v>
      </c>
      <c r="L22" s="9">
        <f>+'2010'!$E22</f>
        <v>11273</v>
      </c>
      <c r="M22" s="9">
        <f>+'2011'!$E22</f>
        <v>11978</v>
      </c>
      <c r="N22" s="9">
        <f>+'2012'!$E22</f>
        <v>11956</v>
      </c>
      <c r="O22" s="9">
        <f>+'2013'!$E22</f>
        <v>11405</v>
      </c>
      <c r="P22" s="9">
        <f>+'2014'!$E22</f>
        <v>11152</v>
      </c>
      <c r="Q22" s="9">
        <f>+'2015'!$E22</f>
        <v>10124</v>
      </c>
      <c r="R22" s="9">
        <f>+'2016'!$E22</f>
        <v>8984</v>
      </c>
      <c r="S22" s="9">
        <f>+'2017'!$E22</f>
        <v>8888</v>
      </c>
      <c r="T22" s="9">
        <f>+'2018'!$E22</f>
        <v>8910</v>
      </c>
      <c r="U22" s="9">
        <f>+'2019'!$E22</f>
        <v>8461</v>
      </c>
      <c r="V22" s="9">
        <f>+'2020'!$E22</f>
        <v>6371</v>
      </c>
      <c r="W22" s="9">
        <f>+'2021'!$E22</f>
        <v>9496</v>
      </c>
      <c r="X22" s="9">
        <f>+'2022'!$E22</f>
        <v>8963</v>
      </c>
      <c r="Y22" s="9">
        <f>+'2023'!$E22</f>
        <v>7735</v>
      </c>
    </row>
    <row r="23" spans="2:25" ht="20.100000000000001" customHeight="1" thickBot="1" x14ac:dyDescent="0.25">
      <c r="B23" s="7" t="s">
        <v>54</v>
      </c>
      <c r="C23" s="9">
        <f>+'2001'!$E23</f>
        <v>12817</v>
      </c>
      <c r="D23" s="9">
        <f>+'2002'!$E23</f>
        <v>13220</v>
      </c>
      <c r="E23" s="9">
        <f>+'2003'!$E23</f>
        <v>14527</v>
      </c>
      <c r="F23" s="9">
        <f>+'2004'!$E23</f>
        <v>15927</v>
      </c>
      <c r="G23" s="9">
        <f>+'2005'!$E23</f>
        <v>14860</v>
      </c>
      <c r="H23" s="9">
        <f>+'2006'!$E23</f>
        <v>13758</v>
      </c>
      <c r="I23" s="9">
        <f>+'2007'!$E23</f>
        <v>13894</v>
      </c>
      <c r="J23" s="9">
        <f>+'2008'!$E23</f>
        <v>15338</v>
      </c>
      <c r="K23" s="9">
        <f>+'2009'!$E23</f>
        <v>14754</v>
      </c>
      <c r="L23" s="9">
        <f>+'2010'!$E23</f>
        <v>14269</v>
      </c>
      <c r="M23" s="9">
        <f>+'2011'!$E23</f>
        <v>14815</v>
      </c>
      <c r="N23" s="9">
        <f>+'2012'!$E23</f>
        <v>14874</v>
      </c>
      <c r="O23" s="9">
        <f>+'2013'!$E23</f>
        <v>14069</v>
      </c>
      <c r="P23" s="9">
        <f>+'2014'!$E23</f>
        <v>14030</v>
      </c>
      <c r="Q23" s="9">
        <f>+'2015'!$E23</f>
        <v>13692</v>
      </c>
      <c r="R23" s="9">
        <f>+'2016'!$E23</f>
        <v>11876</v>
      </c>
      <c r="S23" s="9">
        <f>+'2017'!$E23</f>
        <v>11532</v>
      </c>
      <c r="T23" s="9">
        <f>+'2018'!$E23</f>
        <v>9742</v>
      </c>
      <c r="U23" s="9">
        <f>+'2019'!$E23</f>
        <v>11370</v>
      </c>
      <c r="V23" s="9">
        <f>+'2020'!$E23</f>
        <v>8790</v>
      </c>
      <c r="W23" s="9">
        <f>+'2021'!$E23</f>
        <v>11426</v>
      </c>
      <c r="X23" s="9">
        <f>+'2022'!$E23</f>
        <v>10880</v>
      </c>
      <c r="Y23" s="9">
        <f>+'2023'!$E23</f>
        <v>9981</v>
      </c>
    </row>
    <row r="24" spans="2:25" ht="20.100000000000001" customHeight="1" thickBot="1" x14ac:dyDescent="0.25">
      <c r="B24" s="7" t="s">
        <v>55</v>
      </c>
      <c r="C24" s="9">
        <f>+'2001'!$E24</f>
        <v>2011</v>
      </c>
      <c r="D24" s="9">
        <f>+'2002'!$E24</f>
        <v>2029</v>
      </c>
      <c r="E24" s="9">
        <f>+'2003'!$E24</f>
        <v>2316</v>
      </c>
      <c r="F24" s="9">
        <f>+'2004'!$E24</f>
        <v>2172</v>
      </c>
      <c r="G24" s="9">
        <f>+'2005'!$E24</f>
        <v>2028</v>
      </c>
      <c r="H24" s="9">
        <f>+'2006'!$E24</f>
        <v>1983</v>
      </c>
      <c r="I24" s="9">
        <f>+'2007'!$E24</f>
        <v>2132</v>
      </c>
      <c r="J24" s="9">
        <f>+'2008'!$E24</f>
        <v>2202</v>
      </c>
      <c r="K24" s="9">
        <f>+'2009'!$E24</f>
        <v>2589</v>
      </c>
      <c r="L24" s="9">
        <f>+'2010'!$E24</f>
        <v>2566</v>
      </c>
      <c r="M24" s="9">
        <f>+'2011'!$E24</f>
        <v>2678</v>
      </c>
      <c r="N24" s="9">
        <f>+'2012'!$E24</f>
        <v>2682</v>
      </c>
      <c r="O24" s="9">
        <f>+'2013'!$E24</f>
        <v>2530</v>
      </c>
      <c r="P24" s="9">
        <f>+'2014'!$E24</f>
        <v>2609</v>
      </c>
      <c r="Q24" s="9">
        <f>+'2015'!$E24</f>
        <v>2184</v>
      </c>
      <c r="R24" s="9">
        <f>+'2016'!$E24</f>
        <v>1987</v>
      </c>
      <c r="S24" s="9">
        <f>+'2017'!$E24</f>
        <v>1973</v>
      </c>
      <c r="T24" s="9">
        <f>+'2018'!$E24</f>
        <v>1683</v>
      </c>
      <c r="U24" s="9">
        <f>+'2019'!$E24</f>
        <v>1819</v>
      </c>
      <c r="V24" s="9">
        <f>+'2020'!$E24</f>
        <v>1358</v>
      </c>
      <c r="W24" s="9">
        <f>+'2021'!$E24</f>
        <v>1972</v>
      </c>
      <c r="X24" s="9">
        <f>+'2022'!$E24</f>
        <v>1801</v>
      </c>
      <c r="Y24" s="9">
        <f>+'2023'!$E24</f>
        <v>1506</v>
      </c>
    </row>
    <row r="25" spans="2:25" ht="20.100000000000001" customHeight="1" thickBot="1" x14ac:dyDescent="0.25">
      <c r="B25" s="7" t="s">
        <v>56</v>
      </c>
      <c r="C25" s="9">
        <f>+'2001'!$E25</f>
        <v>9570</v>
      </c>
      <c r="D25" s="9">
        <f>+'2002'!$E25</f>
        <v>11169</v>
      </c>
      <c r="E25" s="9">
        <f>+'2003'!$E25</f>
        <v>10728</v>
      </c>
      <c r="F25" s="9">
        <f>+'2004'!$E25</f>
        <v>12643</v>
      </c>
      <c r="G25" s="9">
        <f>+'2005'!$E25</f>
        <v>11383</v>
      </c>
      <c r="H25" s="9">
        <f>+'2006'!$E25</f>
        <v>11593</v>
      </c>
      <c r="I25" s="9">
        <f>+'2007'!$E25</f>
        <v>10990</v>
      </c>
      <c r="J25" s="9">
        <f>+'2008'!$E25</f>
        <v>12365</v>
      </c>
      <c r="K25" s="9">
        <f>+'2009'!$E25</f>
        <v>12794</v>
      </c>
      <c r="L25" s="9">
        <f>+'2010'!$E25</f>
        <v>12814</v>
      </c>
      <c r="M25" s="9">
        <f>+'2011'!$E25</f>
        <v>12304</v>
      </c>
      <c r="N25" s="9">
        <f>+'2012'!$E25</f>
        <v>11955</v>
      </c>
      <c r="O25" s="9">
        <f>+'2013'!$E25</f>
        <v>11749</v>
      </c>
      <c r="P25" s="9">
        <f>+'2014'!$E25</f>
        <v>11448</v>
      </c>
      <c r="Q25" s="9">
        <f>+'2015'!$E25</f>
        <v>11141</v>
      </c>
      <c r="R25" s="9">
        <f>+'2016'!$E25</f>
        <v>10982</v>
      </c>
      <c r="S25" s="9">
        <f>+'2017'!$E25</f>
        <v>10903</v>
      </c>
      <c r="T25" s="9">
        <f>+'2018'!$E25</f>
        <v>10725</v>
      </c>
      <c r="U25" s="9">
        <f>+'2019'!$E25</f>
        <v>10847</v>
      </c>
      <c r="V25" s="9">
        <f>+'2020'!$E25</f>
        <v>7477</v>
      </c>
      <c r="W25" s="9">
        <f>+'2021'!$E25</f>
        <v>10182</v>
      </c>
      <c r="X25" s="9">
        <f>+'2022'!$E25</f>
        <v>11563</v>
      </c>
      <c r="Y25" s="9">
        <f>+'2023'!$E25</f>
        <v>10584</v>
      </c>
    </row>
    <row r="26" spans="2:25" ht="20.100000000000001" customHeight="1" thickBot="1" x14ac:dyDescent="0.25">
      <c r="B26" s="7" t="s">
        <v>57</v>
      </c>
      <c r="C26" s="9">
        <f>+'2001'!$E26</f>
        <v>12033</v>
      </c>
      <c r="D26" s="9">
        <f>+'2002'!$E26</f>
        <v>12713</v>
      </c>
      <c r="E26" s="9">
        <f>+'2003'!$E26</f>
        <v>15756</v>
      </c>
      <c r="F26" s="9">
        <f>+'2004'!$E26</f>
        <v>16163</v>
      </c>
      <c r="G26" s="9">
        <f>+'2005'!$E26</f>
        <v>12909</v>
      </c>
      <c r="H26" s="9">
        <f>+'2006'!$E26</f>
        <v>14056</v>
      </c>
      <c r="I26" s="9">
        <f>+'2007'!$E26</f>
        <v>14922</v>
      </c>
      <c r="J26" s="9">
        <f>+'2008'!$E26</f>
        <v>16315</v>
      </c>
      <c r="K26" s="9">
        <f>+'2009'!$E26</f>
        <v>16193</v>
      </c>
      <c r="L26" s="9">
        <f>+'2010'!$E26</f>
        <v>15918</v>
      </c>
      <c r="M26" s="9">
        <f>+'2011'!$E26</f>
        <v>15269</v>
      </c>
      <c r="N26" s="9">
        <f>+'2012'!$E26</f>
        <v>14836</v>
      </c>
      <c r="O26" s="9">
        <f>+'2013'!$E26</f>
        <v>13837</v>
      </c>
      <c r="P26" s="9">
        <f>+'2014'!$E26</f>
        <v>14165</v>
      </c>
      <c r="Q26" s="9">
        <f>+'2015'!$E26</f>
        <v>13300</v>
      </c>
      <c r="R26" s="9">
        <f>+'2016'!$E26</f>
        <v>12077</v>
      </c>
      <c r="S26" s="9">
        <f>+'2017'!$E26</f>
        <v>12008</v>
      </c>
      <c r="T26" s="9">
        <f>+'2018'!$E26</f>
        <v>11593</v>
      </c>
      <c r="U26" s="9">
        <f>+'2019'!$E26</f>
        <v>11214</v>
      </c>
      <c r="V26" s="9">
        <f>+'2020'!$E26</f>
        <v>8377</v>
      </c>
      <c r="W26" s="9">
        <f>+'2021'!$E26</f>
        <v>11970</v>
      </c>
      <c r="X26" s="9">
        <f>+'2022'!$E26</f>
        <v>12354</v>
      </c>
      <c r="Y26" s="9">
        <f>+'2023'!$E26</f>
        <v>11454</v>
      </c>
    </row>
    <row r="27" spans="2:25" ht="20.100000000000001" customHeight="1" thickBot="1" x14ac:dyDescent="0.25">
      <c r="B27" s="7" t="s">
        <v>58</v>
      </c>
      <c r="C27" s="9">
        <f>+'2001'!$E27</f>
        <v>1797</v>
      </c>
      <c r="D27" s="9">
        <f>+'2002'!$E27</f>
        <v>1840</v>
      </c>
      <c r="E27" s="9">
        <f>+'2003'!$E27</f>
        <v>2145</v>
      </c>
      <c r="F27" s="9">
        <f>+'2004'!$E27</f>
        <v>2204</v>
      </c>
      <c r="G27" s="9">
        <f>+'2005'!$E27</f>
        <v>2170</v>
      </c>
      <c r="H27" s="9">
        <f>+'2006'!$E27</f>
        <v>2386</v>
      </c>
      <c r="I27" s="9">
        <f>+'2007'!$E27</f>
        <v>2128</v>
      </c>
      <c r="J27" s="9">
        <f>+'2008'!$E27</f>
        <v>2032</v>
      </c>
      <c r="K27" s="9">
        <f>+'2009'!$E27</f>
        <v>2670</v>
      </c>
      <c r="L27" s="9">
        <f>+'2010'!$E27</f>
        <v>2847</v>
      </c>
      <c r="M27" s="9">
        <f>+'2011'!$E27</f>
        <v>2853</v>
      </c>
      <c r="N27" s="9">
        <f>+'2012'!$E27</f>
        <v>3159</v>
      </c>
      <c r="O27" s="9">
        <f>+'2013'!$E27</f>
        <v>3079</v>
      </c>
      <c r="P27" s="9">
        <f>+'2014'!$E27</f>
        <v>2849</v>
      </c>
      <c r="Q27" s="9">
        <f>+'2015'!$E27</f>
        <v>2917</v>
      </c>
      <c r="R27" s="9">
        <f>+'2016'!$E27</f>
        <v>2337</v>
      </c>
      <c r="S27" s="9">
        <f>+'2017'!$E27</f>
        <v>2287</v>
      </c>
      <c r="T27" s="9">
        <f>+'2018'!$E27</f>
        <v>2508</v>
      </c>
      <c r="U27" s="9">
        <f>+'2019'!$E27</f>
        <v>2773</v>
      </c>
      <c r="V27" s="9">
        <f>+'2020'!$E27</f>
        <v>2105</v>
      </c>
      <c r="W27" s="9">
        <f>+'2021'!$E27</f>
        <v>2869</v>
      </c>
      <c r="X27" s="9">
        <f>+'2022'!$E27</f>
        <v>2682</v>
      </c>
      <c r="Y27" s="9">
        <f>+'2023'!$E27</f>
        <v>2109</v>
      </c>
    </row>
    <row r="28" spans="2:25" ht="20.100000000000001" customHeight="1" thickBot="1" x14ac:dyDescent="0.25">
      <c r="B28" s="7" t="s">
        <v>59</v>
      </c>
      <c r="C28" s="9">
        <f>+'2001'!$E28</f>
        <v>6944</v>
      </c>
      <c r="D28" s="9">
        <f>+'2002'!$E28</f>
        <v>6383</v>
      </c>
      <c r="E28" s="9">
        <f>+'2003'!$E28</f>
        <v>6701</v>
      </c>
      <c r="F28" s="9">
        <f>+'2004'!$E28</f>
        <v>7174</v>
      </c>
      <c r="G28" s="9">
        <f>+'2005'!$E28</f>
        <v>7114</v>
      </c>
      <c r="H28" s="9">
        <f>+'2006'!$E28</f>
        <v>6709</v>
      </c>
      <c r="I28" s="9">
        <f>+'2007'!$E28</f>
        <v>6964</v>
      </c>
      <c r="J28" s="9">
        <f>+'2008'!$E28</f>
        <v>8215</v>
      </c>
      <c r="K28" s="9">
        <f>+'2009'!$E28</f>
        <v>8273</v>
      </c>
      <c r="L28" s="9">
        <f>+'2010'!$E28</f>
        <v>8832</v>
      </c>
      <c r="M28" s="9">
        <f>+'2011'!$E28</f>
        <v>8806</v>
      </c>
      <c r="N28" s="9">
        <f>+'2012'!$E28</f>
        <v>8594</v>
      </c>
      <c r="O28" s="9">
        <f>+'2013'!$E28</f>
        <v>7641</v>
      </c>
      <c r="P28" s="9">
        <f>+'2014'!$E28</f>
        <v>7491</v>
      </c>
      <c r="Q28" s="9">
        <f>+'2015'!$E28</f>
        <v>6575</v>
      </c>
      <c r="R28" s="9">
        <f>+'2016'!$E28</f>
        <v>6131</v>
      </c>
      <c r="S28" s="9">
        <f>+'2017'!$E28</f>
        <v>5838</v>
      </c>
      <c r="T28" s="9">
        <f>+'2018'!$E28</f>
        <v>6327</v>
      </c>
      <c r="U28" s="9">
        <f>+'2019'!$E28</f>
        <v>6438</v>
      </c>
      <c r="V28" s="9">
        <f>+'2020'!$E28</f>
        <v>4728</v>
      </c>
      <c r="W28" s="9">
        <f>+'2021'!$E28</f>
        <v>6555</v>
      </c>
      <c r="X28" s="9">
        <f>+'2022'!$E28</f>
        <v>6967</v>
      </c>
      <c r="Y28" s="9">
        <f>+'2023'!$E28</f>
        <v>6634</v>
      </c>
    </row>
    <row r="29" spans="2:25" ht="20.100000000000001" customHeight="1" thickBot="1" x14ac:dyDescent="0.25">
      <c r="B29" s="7" t="s">
        <v>60</v>
      </c>
      <c r="C29" s="9">
        <f>+'2001'!$E29</f>
        <v>6513</v>
      </c>
      <c r="D29" s="9">
        <f>+'2002'!$E29</f>
        <v>6444</v>
      </c>
      <c r="E29" s="9">
        <f>+'2003'!$E29</f>
        <v>7238</v>
      </c>
      <c r="F29" s="9">
        <f>+'2004'!$E29</f>
        <v>7766</v>
      </c>
      <c r="G29" s="9">
        <f>+'2005'!$E29</f>
        <v>7901</v>
      </c>
      <c r="H29" s="9">
        <f>+'2006'!$E29</f>
        <v>7572</v>
      </c>
      <c r="I29" s="9">
        <f>+'2007'!$E29</f>
        <v>7572</v>
      </c>
      <c r="J29" s="9">
        <f>+'2008'!$E29</f>
        <v>9325</v>
      </c>
      <c r="K29" s="9">
        <f>+'2009'!$E29</f>
        <v>9260</v>
      </c>
      <c r="L29" s="9">
        <f>+'2010'!$E29</f>
        <v>8889</v>
      </c>
      <c r="M29" s="9">
        <f>+'2011'!$E29</f>
        <v>8615</v>
      </c>
      <c r="N29" s="9">
        <f>+'2012'!$E29</f>
        <v>9484</v>
      </c>
      <c r="O29" s="9">
        <f>+'2013'!$E29</f>
        <v>9460</v>
      </c>
      <c r="P29" s="9">
        <f>+'2014'!$E29</f>
        <v>9532</v>
      </c>
      <c r="Q29" s="9">
        <f>+'2015'!$E29</f>
        <v>8612</v>
      </c>
      <c r="R29" s="9">
        <f>+'2016'!$E29</f>
        <v>7188</v>
      </c>
      <c r="S29" s="9">
        <f>+'2017'!$E29</f>
        <v>7381</v>
      </c>
      <c r="T29" s="9">
        <f>+'2018'!$E29</f>
        <v>7910</v>
      </c>
      <c r="U29" s="9">
        <f>+'2019'!$E29</f>
        <v>6878</v>
      </c>
      <c r="V29" s="9">
        <f>+'2020'!$E29</f>
        <v>5027</v>
      </c>
      <c r="W29" s="9">
        <f>+'2021'!$E29</f>
        <v>6437</v>
      </c>
      <c r="X29" s="9">
        <f>+'2022'!$E29</f>
        <v>6576</v>
      </c>
      <c r="Y29" s="9">
        <f>+'2023'!$E29</f>
        <v>6625</v>
      </c>
    </row>
    <row r="30" spans="2:25" ht="20.100000000000001" customHeight="1" thickBot="1" x14ac:dyDescent="0.25">
      <c r="B30" s="7" t="s">
        <v>61</v>
      </c>
      <c r="C30" s="9">
        <f>+'2001'!$E30</f>
        <v>1653</v>
      </c>
      <c r="D30" s="9">
        <f>+'2002'!$E30</f>
        <v>1937</v>
      </c>
      <c r="E30" s="9">
        <f>+'2003'!$E30</f>
        <v>2377</v>
      </c>
      <c r="F30" s="9">
        <f>+'2004'!$E30</f>
        <v>2445</v>
      </c>
      <c r="G30" s="9">
        <f>+'2005'!$E30</f>
        <v>2332</v>
      </c>
      <c r="H30" s="9">
        <f>+'2006'!$E30</f>
        <v>2248</v>
      </c>
      <c r="I30" s="9">
        <f>+'2007'!$E30</f>
        <v>2388</v>
      </c>
      <c r="J30" s="9">
        <f>+'2008'!$E30</f>
        <v>2403</v>
      </c>
      <c r="K30" s="9">
        <f>+'2009'!$E30</f>
        <v>2331</v>
      </c>
      <c r="L30" s="9">
        <f>+'2010'!$E30</f>
        <v>2273</v>
      </c>
      <c r="M30" s="9">
        <f>+'2011'!$E30</f>
        <v>2476</v>
      </c>
      <c r="N30" s="9">
        <f>+'2012'!$E30</f>
        <v>2559</v>
      </c>
      <c r="O30" s="9">
        <f>+'2013'!$E30</f>
        <v>2355</v>
      </c>
      <c r="P30" s="9">
        <f>+'2014'!$E30</f>
        <v>2394</v>
      </c>
      <c r="Q30" s="9">
        <f>+'2015'!$E30</f>
        <v>2130</v>
      </c>
      <c r="R30" s="9">
        <f>+'2016'!$E30</f>
        <v>1865</v>
      </c>
      <c r="S30" s="9">
        <f>+'2017'!$E30</f>
        <v>1757</v>
      </c>
      <c r="T30" s="9">
        <f>+'2018'!$E30</f>
        <v>1746</v>
      </c>
      <c r="U30" s="9">
        <f>+'2019'!$E30</f>
        <v>1677</v>
      </c>
      <c r="V30" s="9">
        <f>+'2020'!$E30</f>
        <v>1537</v>
      </c>
      <c r="W30" s="9">
        <f>+'2021'!$E30</f>
        <v>1949</v>
      </c>
      <c r="X30" s="9">
        <f>+'2022'!$E30</f>
        <v>1885</v>
      </c>
      <c r="Y30" s="9">
        <f>+'2023'!$E30</f>
        <v>1907</v>
      </c>
    </row>
    <row r="31" spans="2:25" ht="20.100000000000001" customHeight="1" thickBot="1" x14ac:dyDescent="0.25">
      <c r="B31" s="7" t="s">
        <v>62</v>
      </c>
      <c r="C31" s="9">
        <f>+'2001'!$E31</f>
        <v>7473</v>
      </c>
      <c r="D31" s="9">
        <f>+'2002'!$E31</f>
        <v>7825</v>
      </c>
      <c r="E31" s="9">
        <f>+'2003'!$E31</f>
        <v>8370</v>
      </c>
      <c r="F31" s="9">
        <f>+'2004'!$E31</f>
        <v>7395</v>
      </c>
      <c r="G31" s="9">
        <f>+'2005'!$E31</f>
        <v>6226</v>
      </c>
      <c r="H31" s="9">
        <f>+'2006'!$E31</f>
        <v>7134</v>
      </c>
      <c r="I31" s="9">
        <f>+'2007'!$E31</f>
        <v>7423</v>
      </c>
      <c r="J31" s="9">
        <f>+'2008'!$E31</f>
        <v>7164</v>
      </c>
      <c r="K31" s="9">
        <f>+'2009'!$E31</f>
        <v>7305</v>
      </c>
      <c r="L31" s="9">
        <f>+'2010'!$E31</f>
        <v>8095</v>
      </c>
      <c r="M31" s="9">
        <f>+'2011'!$E31</f>
        <v>8332</v>
      </c>
      <c r="N31" s="9">
        <f>+'2012'!$E31</f>
        <v>9087</v>
      </c>
      <c r="O31" s="9">
        <f>+'2013'!$E31</f>
        <v>8474</v>
      </c>
      <c r="P31" s="9">
        <f>+'2014'!$E31</f>
        <v>8158</v>
      </c>
      <c r="Q31" s="9">
        <f>+'2015'!$E31</f>
        <v>7799</v>
      </c>
      <c r="R31" s="9">
        <f>+'2016'!$E31</f>
        <v>6909</v>
      </c>
      <c r="S31" s="9">
        <f>+'2017'!$E31</f>
        <v>7262</v>
      </c>
      <c r="T31" s="9">
        <f>+'2018'!$E31</f>
        <v>6672</v>
      </c>
      <c r="U31" s="9">
        <f>+'2019'!$E31</f>
        <v>6277</v>
      </c>
      <c r="V31" s="9">
        <f>+'2020'!$E31</f>
        <v>4709</v>
      </c>
      <c r="W31" s="9">
        <f>+'2021'!$E31</f>
        <v>6067</v>
      </c>
      <c r="X31" s="9">
        <f>+'2022'!$E31</f>
        <v>6232</v>
      </c>
      <c r="Y31" s="9">
        <f>+'2023'!$E31</f>
        <v>6071</v>
      </c>
    </row>
    <row r="32" spans="2:25" ht="20.100000000000001" customHeight="1" thickBot="1" x14ac:dyDescent="0.25">
      <c r="B32" s="7" t="s">
        <v>63</v>
      </c>
      <c r="C32" s="9">
        <f>+'2001'!$E32</f>
        <v>5521</v>
      </c>
      <c r="D32" s="9">
        <f>+'2002'!$E32</f>
        <v>6538</v>
      </c>
      <c r="E32" s="9">
        <f>+'2003'!$E32</f>
        <v>6654</v>
      </c>
      <c r="F32" s="9">
        <f>+'2004'!$E32</f>
        <v>7255</v>
      </c>
      <c r="G32" s="9">
        <f>+'2005'!$E32</f>
        <v>7083</v>
      </c>
      <c r="H32" s="9">
        <f>+'2006'!$E32</f>
        <v>6563</v>
      </c>
      <c r="I32" s="9">
        <f>+'2007'!$E32</f>
        <v>6250</v>
      </c>
      <c r="J32" s="9">
        <f>+'2008'!$E32</f>
        <v>6040</v>
      </c>
      <c r="K32" s="9">
        <f>+'2009'!$E32</f>
        <v>6953</v>
      </c>
      <c r="L32" s="9">
        <f>+'2010'!$E32</f>
        <v>6935</v>
      </c>
      <c r="M32" s="9">
        <f>+'2011'!$E32</f>
        <v>6945</v>
      </c>
      <c r="N32" s="9">
        <f>+'2012'!$E32</f>
        <v>7192</v>
      </c>
      <c r="O32" s="9">
        <f>+'2013'!$E32</f>
        <v>6335</v>
      </c>
      <c r="P32" s="9">
        <f>+'2014'!$E32</f>
        <v>6473</v>
      </c>
      <c r="Q32" s="9">
        <f>+'2015'!$E32</f>
        <v>5418</v>
      </c>
      <c r="R32" s="9">
        <f>+'2016'!$E32</f>
        <v>4808</v>
      </c>
      <c r="S32" s="9">
        <f>+'2017'!$E32</f>
        <v>4734</v>
      </c>
      <c r="T32" s="9">
        <f>+'2018'!$E32</f>
        <v>4507</v>
      </c>
      <c r="U32" s="9">
        <f>+'2019'!$E32</f>
        <v>4828</v>
      </c>
      <c r="V32" s="9">
        <f>+'2020'!$E32</f>
        <v>3656</v>
      </c>
      <c r="W32" s="9">
        <f>+'2021'!$E32</f>
        <v>4726</v>
      </c>
      <c r="X32" s="9">
        <f>+'2022'!$E32</f>
        <v>4810</v>
      </c>
      <c r="Y32" s="9">
        <f>+'2023'!$E32</f>
        <v>4061</v>
      </c>
    </row>
    <row r="33" spans="2:25" ht="20.100000000000001" customHeight="1" thickBot="1" x14ac:dyDescent="0.25">
      <c r="B33" s="7" t="s">
        <v>64</v>
      </c>
      <c r="C33" s="9">
        <f>+'2001'!$E33</f>
        <v>3953</v>
      </c>
      <c r="D33" s="9">
        <f>+'2002'!$E33</f>
        <v>4190</v>
      </c>
      <c r="E33" s="9">
        <f>+'2003'!$E33</f>
        <v>6090</v>
      </c>
      <c r="F33" s="9">
        <f>+'2004'!$E33</f>
        <v>5735</v>
      </c>
      <c r="G33" s="9">
        <f>+'2005'!$E33</f>
        <v>5296</v>
      </c>
      <c r="H33" s="9">
        <f>+'2006'!$E33</f>
        <v>5058</v>
      </c>
      <c r="I33" s="9">
        <f>+'2007'!$E33</f>
        <v>4941</v>
      </c>
      <c r="J33" s="9">
        <f>+'2008'!$E33</f>
        <v>5341</v>
      </c>
      <c r="K33" s="9">
        <f>+'2009'!$E33</f>
        <v>5828</v>
      </c>
      <c r="L33" s="9">
        <f>+'2010'!$E33</f>
        <v>6035</v>
      </c>
      <c r="M33" s="9">
        <f>+'2011'!$E33</f>
        <v>6005</v>
      </c>
      <c r="N33" s="9">
        <f>+'2012'!$E33</f>
        <v>5668</v>
      </c>
      <c r="O33" s="9">
        <f>+'2013'!$E33</f>
        <v>5914</v>
      </c>
      <c r="P33" s="9">
        <f>+'2014'!$E33</f>
        <v>5728</v>
      </c>
      <c r="Q33" s="9">
        <f>+'2015'!$E33</f>
        <v>5658</v>
      </c>
      <c r="R33" s="9">
        <f>+'2016'!$E33</f>
        <v>4998</v>
      </c>
      <c r="S33" s="9">
        <f>+'2017'!$E33</f>
        <v>5158</v>
      </c>
      <c r="T33" s="9">
        <f>+'2018'!$E33</f>
        <v>5133</v>
      </c>
      <c r="U33" s="9">
        <f>+'2019'!$E33</f>
        <v>5128</v>
      </c>
      <c r="V33" s="9">
        <f>+'2020'!$E33</f>
        <v>3603</v>
      </c>
      <c r="W33" s="9">
        <f>+'2021'!$E33</f>
        <v>5587</v>
      </c>
      <c r="X33" s="9">
        <f>+'2022'!$E33</f>
        <v>5605</v>
      </c>
      <c r="Y33" s="9">
        <f>+'2023'!$E33</f>
        <v>5502</v>
      </c>
    </row>
    <row r="34" spans="2:25" ht="20.100000000000001" customHeight="1" thickBot="1" x14ac:dyDescent="0.25">
      <c r="B34" s="7" t="s">
        <v>65</v>
      </c>
      <c r="C34" s="9">
        <f>+'2001'!$E34</f>
        <v>2632</v>
      </c>
      <c r="D34" s="9">
        <f>+'2002'!$E34</f>
        <v>2721</v>
      </c>
      <c r="E34" s="9">
        <f>+'2003'!$E34</f>
        <v>3720</v>
      </c>
      <c r="F34" s="9">
        <f>+'2004'!$E34</f>
        <v>4109</v>
      </c>
      <c r="G34" s="9">
        <f>+'2005'!$E34</f>
        <v>3724</v>
      </c>
      <c r="H34" s="9">
        <f>+'2006'!$E34</f>
        <v>3648</v>
      </c>
      <c r="I34" s="9">
        <f>+'2007'!$E34</f>
        <v>4016</v>
      </c>
      <c r="J34" s="9">
        <f>+'2008'!$E34</f>
        <v>4005</v>
      </c>
      <c r="K34" s="9">
        <f>+'2009'!$E34</f>
        <v>4516</v>
      </c>
      <c r="L34" s="9">
        <f>+'2010'!$E34</f>
        <v>4484</v>
      </c>
      <c r="M34" s="9">
        <f>+'2011'!$E34</f>
        <v>4189</v>
      </c>
      <c r="N34" s="9">
        <f>+'2012'!$E34</f>
        <v>3927</v>
      </c>
      <c r="O34" s="9">
        <f>+'2013'!$E34</f>
        <v>3475</v>
      </c>
      <c r="P34" s="9">
        <f>+'2014'!$E34</f>
        <v>3792</v>
      </c>
      <c r="Q34" s="9">
        <f>+'2015'!$E34</f>
        <v>3327</v>
      </c>
      <c r="R34" s="9">
        <f>+'2016'!$E34</f>
        <v>3149</v>
      </c>
      <c r="S34" s="9">
        <f>+'2017'!$E34</f>
        <v>2978</v>
      </c>
      <c r="T34" s="9">
        <f>+'2018'!$E34</f>
        <v>2993</v>
      </c>
      <c r="U34" s="9">
        <f>+'2019'!$E34</f>
        <v>2878</v>
      </c>
      <c r="V34" s="9">
        <f>+'2020'!$E34</f>
        <v>2184</v>
      </c>
      <c r="W34" s="9">
        <f>+'2021'!$E34</f>
        <v>3174</v>
      </c>
      <c r="X34" s="9">
        <f>+'2022'!$E34</f>
        <v>3463</v>
      </c>
      <c r="Y34" s="9">
        <f>+'2023'!$E34</f>
        <v>2774</v>
      </c>
    </row>
    <row r="35" spans="2:25" ht="20.100000000000001" customHeight="1" thickBot="1" x14ac:dyDescent="0.25">
      <c r="B35" s="7" t="s">
        <v>66</v>
      </c>
      <c r="C35" s="9">
        <f>+'2001'!$E35</f>
        <v>3528</v>
      </c>
      <c r="D35" s="9">
        <f>+'2002'!$E35</f>
        <v>3642</v>
      </c>
      <c r="E35" s="9">
        <f>+'2003'!$E35</f>
        <v>4384</v>
      </c>
      <c r="F35" s="9">
        <f>+'2004'!$E35</f>
        <v>4310</v>
      </c>
      <c r="G35" s="9">
        <f>+'2005'!$E35</f>
        <v>3548</v>
      </c>
      <c r="H35" s="9">
        <f>+'2006'!$E35</f>
        <v>3136</v>
      </c>
      <c r="I35" s="9">
        <f>+'2007'!$E35</f>
        <v>3114</v>
      </c>
      <c r="J35" s="9">
        <f>+'2008'!$E35</f>
        <v>3378</v>
      </c>
      <c r="K35" s="9">
        <f>+'2009'!$E35</f>
        <v>3191</v>
      </c>
      <c r="L35" s="9">
        <f>+'2010'!$E35</f>
        <v>3553</v>
      </c>
      <c r="M35" s="9">
        <f>+'2011'!$E35</f>
        <v>3753</v>
      </c>
      <c r="N35" s="9">
        <f>+'2012'!$E35</f>
        <v>3467</v>
      </c>
      <c r="O35" s="9">
        <f>+'2013'!$E35</f>
        <v>3568</v>
      </c>
      <c r="P35" s="9">
        <f>+'2014'!$E35</f>
        <v>3896</v>
      </c>
      <c r="Q35" s="9">
        <f>+'2015'!$E35</f>
        <v>3620</v>
      </c>
      <c r="R35" s="9">
        <f>+'2016'!$E35</f>
        <v>3038</v>
      </c>
      <c r="S35" s="9">
        <f>+'2017'!$E35</f>
        <v>2922</v>
      </c>
      <c r="T35" s="9">
        <f>+'2018'!$E35</f>
        <v>2548</v>
      </c>
      <c r="U35" s="9">
        <f>+'2019'!$E35</f>
        <v>3010</v>
      </c>
      <c r="V35" s="9">
        <f>+'2020'!$E35</f>
        <v>2112</v>
      </c>
      <c r="W35" s="9">
        <f>+'2021'!$E35</f>
        <v>2916</v>
      </c>
      <c r="X35" s="9">
        <f>+'2022'!$E35</f>
        <v>3169</v>
      </c>
      <c r="Y35" s="9">
        <f>+'2023'!$E35</f>
        <v>2851</v>
      </c>
    </row>
    <row r="36" spans="2:25" ht="20.100000000000001" customHeight="1" thickBot="1" x14ac:dyDescent="0.25">
      <c r="B36" s="7" t="s">
        <v>34</v>
      </c>
      <c r="C36" s="9">
        <f>+'2001'!$E36</f>
        <v>72793</v>
      </c>
      <c r="D36" s="9">
        <f>+'2002'!$E36</f>
        <v>78572</v>
      </c>
      <c r="E36" s="9">
        <f>+'2003'!$E36</f>
        <v>85460</v>
      </c>
      <c r="F36" s="9">
        <f>+'2004'!$E36</f>
        <v>88366</v>
      </c>
      <c r="G36" s="9">
        <f>+'2005'!$E36</f>
        <v>79930</v>
      </c>
      <c r="H36" s="9">
        <f>+'2006'!$E36</f>
        <v>80303</v>
      </c>
      <c r="I36" s="9">
        <f>+'2007'!$E36</f>
        <v>81214</v>
      </c>
      <c r="J36" s="9">
        <f>+'2008'!$E36</f>
        <v>90809</v>
      </c>
      <c r="K36" s="9">
        <f>+'2009'!$E36</f>
        <v>93901</v>
      </c>
      <c r="L36" s="9">
        <f>+'2010'!$E36</f>
        <v>96782</v>
      </c>
      <c r="M36" s="9">
        <f>+'2011'!$E36</f>
        <v>101235</v>
      </c>
      <c r="N36" s="9">
        <f>+'2012'!$E36</f>
        <v>105637</v>
      </c>
      <c r="O36" s="9">
        <f>+'2013'!$E36</f>
        <v>102561</v>
      </c>
      <c r="P36" s="9">
        <f>+'2014'!$E36</f>
        <v>98243</v>
      </c>
      <c r="Q36" s="9">
        <f>+'2015'!$E36</f>
        <v>89593</v>
      </c>
      <c r="R36" s="9">
        <f>+'2016'!$E36</f>
        <v>78254</v>
      </c>
      <c r="S36" s="9">
        <f>+'2017'!$E36</f>
        <v>80774</v>
      </c>
      <c r="T36" s="9">
        <f>+'2018'!$E36</f>
        <v>81073</v>
      </c>
      <c r="U36" s="9">
        <f>+'2019'!$E36</f>
        <v>76887</v>
      </c>
      <c r="V36" s="9">
        <f>+'2020'!$E36</f>
        <v>56180</v>
      </c>
      <c r="W36" s="9">
        <f>+'2021'!$E36</f>
        <v>72085</v>
      </c>
      <c r="X36" s="9">
        <f>+'2022'!$E36</f>
        <v>73150</v>
      </c>
      <c r="Y36" s="9">
        <f>+'2023'!$E36</f>
        <v>68855</v>
      </c>
    </row>
    <row r="37" spans="2:25" ht="20.100000000000001" customHeight="1" thickBot="1" x14ac:dyDescent="0.25">
      <c r="B37" s="7" t="s">
        <v>67</v>
      </c>
      <c r="C37" s="9">
        <f>+'2001'!$E37</f>
        <v>22933</v>
      </c>
      <c r="D37" s="9">
        <f>+'2002'!$E37</f>
        <v>27854</v>
      </c>
      <c r="E37" s="9">
        <f>+'2003'!$E37</f>
        <v>33064</v>
      </c>
      <c r="F37" s="9">
        <f>+'2004'!$E37</f>
        <v>32362</v>
      </c>
      <c r="G37" s="9">
        <f>+'2005'!$E37</f>
        <v>27899</v>
      </c>
      <c r="H37" s="9">
        <f>+'2006'!$E37</f>
        <v>29117</v>
      </c>
      <c r="I37" s="9">
        <f>+'2007'!$E37</f>
        <v>29478</v>
      </c>
      <c r="J37" s="9">
        <f>+'2008'!$E37</f>
        <v>31960</v>
      </c>
      <c r="K37" s="9">
        <f>+'2009'!$E37</f>
        <v>34536</v>
      </c>
      <c r="L37" s="9">
        <f>+'2010'!$E37</f>
        <v>34037</v>
      </c>
      <c r="M37" s="9">
        <f>+'2011'!$E37</f>
        <v>35249</v>
      </c>
      <c r="N37" s="9">
        <f>+'2012'!$E37</f>
        <v>34807</v>
      </c>
      <c r="O37" s="9">
        <f>+'2013'!$E37</f>
        <v>32450</v>
      </c>
      <c r="P37" s="9">
        <f>+'2014'!$E37</f>
        <v>30485</v>
      </c>
      <c r="Q37" s="9">
        <f>+'2015'!$E37</f>
        <v>28271</v>
      </c>
      <c r="R37" s="9">
        <f>+'2016'!$E37</f>
        <v>24867</v>
      </c>
      <c r="S37" s="9">
        <f>+'2017'!$E37</f>
        <v>24856</v>
      </c>
      <c r="T37" s="9">
        <f>+'2018'!$E37</f>
        <v>25084</v>
      </c>
      <c r="U37" s="9">
        <f>+'2019'!$E37</f>
        <v>24846</v>
      </c>
      <c r="V37" s="9">
        <f>+'2020'!$E37</f>
        <v>17707</v>
      </c>
      <c r="W37" s="9">
        <f>+'2021'!$E37</f>
        <v>24742</v>
      </c>
      <c r="X37" s="9">
        <f>+'2022'!$E37</f>
        <v>24216</v>
      </c>
      <c r="Y37" s="9">
        <f>+'2023'!$E37</f>
        <v>23110</v>
      </c>
    </row>
    <row r="38" spans="2:25" ht="20.100000000000001" customHeight="1" thickBot="1" x14ac:dyDescent="0.25">
      <c r="B38" s="7" t="s">
        <v>35</v>
      </c>
      <c r="C38" s="9">
        <f>+'2001'!$E38</f>
        <v>17576</v>
      </c>
      <c r="D38" s="9">
        <f>+'2002'!$E38</f>
        <v>20498</v>
      </c>
      <c r="E38" s="9">
        <f>+'2003'!$E38</f>
        <v>23133</v>
      </c>
      <c r="F38" s="9">
        <f>+'2004'!$E38</f>
        <v>24300</v>
      </c>
      <c r="G38" s="9">
        <f>+'2005'!$E38</f>
        <v>20703</v>
      </c>
      <c r="H38" s="9">
        <f>+'2006'!$E38</f>
        <v>20703</v>
      </c>
      <c r="I38" s="9">
        <f>+'2007'!$E38</f>
        <v>22105</v>
      </c>
      <c r="J38" s="9">
        <f>+'2008'!$E38</f>
        <v>21298</v>
      </c>
      <c r="K38" s="9">
        <f>+'2009'!$E38</f>
        <v>25660</v>
      </c>
      <c r="L38" s="9">
        <f>+'2010'!$E38</f>
        <v>25523</v>
      </c>
      <c r="M38" s="9">
        <f>+'2011'!$E38</f>
        <v>23460</v>
      </c>
      <c r="N38" s="9">
        <f>+'2012'!$E38</f>
        <v>23805</v>
      </c>
      <c r="O38" s="9">
        <f>+'2013'!$E38</f>
        <v>21948</v>
      </c>
      <c r="P38" s="9">
        <f>+'2014'!$E38</f>
        <v>21449</v>
      </c>
      <c r="Q38" s="9">
        <f>+'2015'!$E38</f>
        <v>19881</v>
      </c>
      <c r="R38" s="9">
        <f>+'2016'!$E38</f>
        <v>18120</v>
      </c>
      <c r="S38" s="9">
        <f>+'2017'!$E38</f>
        <v>16869</v>
      </c>
      <c r="T38" s="9">
        <f>+'2018'!$E38</f>
        <v>16733</v>
      </c>
      <c r="U38" s="9">
        <f>+'2019'!$E38</f>
        <v>16492</v>
      </c>
      <c r="V38" s="9">
        <f>+'2020'!$E38</f>
        <v>12629</v>
      </c>
      <c r="W38" s="9">
        <f>+'2021'!$E38</f>
        <v>17558</v>
      </c>
      <c r="X38" s="9">
        <f>+'2022'!$E38</f>
        <v>17797</v>
      </c>
      <c r="Y38" s="9">
        <f>+'2023'!$E38</f>
        <v>14862</v>
      </c>
    </row>
    <row r="39" spans="2:25" ht="20.100000000000001" customHeight="1" thickBot="1" x14ac:dyDescent="0.25">
      <c r="B39" s="7" t="s">
        <v>36</v>
      </c>
      <c r="C39" s="9">
        <f>+'2001'!$E39</f>
        <v>5008</v>
      </c>
      <c r="D39" s="9">
        <f>+'2002'!$E39</f>
        <v>5409</v>
      </c>
      <c r="E39" s="9">
        <f>+'2003'!$E39</f>
        <v>6208</v>
      </c>
      <c r="F39" s="9">
        <f>+'2004'!$E39</f>
        <v>6805</v>
      </c>
      <c r="G39" s="9">
        <f>+'2005'!$E39</f>
        <v>5937</v>
      </c>
      <c r="H39" s="9">
        <f>+'2006'!$E39</f>
        <v>5591</v>
      </c>
      <c r="I39" s="9">
        <f>+'2007'!$E39</f>
        <v>6493</v>
      </c>
      <c r="J39" s="9">
        <f>+'2008'!$E39</f>
        <v>7609</v>
      </c>
      <c r="K39" s="9">
        <f>+'2009'!$E39</f>
        <v>7889</v>
      </c>
      <c r="L39" s="9">
        <f>+'2010'!$E39</f>
        <v>7682</v>
      </c>
      <c r="M39" s="9">
        <f>+'2011'!$E39</f>
        <v>8018</v>
      </c>
      <c r="N39" s="9">
        <f>+'2012'!$E39</f>
        <v>7922</v>
      </c>
      <c r="O39" s="9">
        <f>+'2013'!$E39</f>
        <v>6985</v>
      </c>
      <c r="P39" s="9">
        <f>+'2014'!$E39</f>
        <v>6568</v>
      </c>
      <c r="Q39" s="9">
        <f>+'2015'!$E39</f>
        <v>6307</v>
      </c>
      <c r="R39" s="9">
        <f>+'2016'!$E39</f>
        <v>5628</v>
      </c>
      <c r="S39" s="9">
        <f>+'2017'!$E39</f>
        <v>5605</v>
      </c>
      <c r="T39" s="9">
        <f>+'2018'!$E39</f>
        <v>5843</v>
      </c>
      <c r="U39" s="9">
        <f>+'2019'!$E39</f>
        <v>5673</v>
      </c>
      <c r="V39" s="9">
        <f>+'2020'!$E39</f>
        <v>4322</v>
      </c>
      <c r="W39" s="9">
        <f>+'2021'!$E39</f>
        <v>5739</v>
      </c>
      <c r="X39" s="9">
        <f>+'2022'!$E39</f>
        <v>6461</v>
      </c>
      <c r="Y39" s="9">
        <f>+'2023'!$E39</f>
        <v>5259</v>
      </c>
    </row>
    <row r="40" spans="2:25" ht="20.100000000000001" customHeight="1" thickBot="1" x14ac:dyDescent="0.25">
      <c r="B40" s="7" t="s">
        <v>68</v>
      </c>
      <c r="C40" s="9">
        <f>+'2001'!$E40</f>
        <v>3603</v>
      </c>
      <c r="D40" s="9">
        <f>+'2002'!$E40</f>
        <v>3812</v>
      </c>
      <c r="E40" s="9">
        <f>+'2003'!$E40</f>
        <v>3770</v>
      </c>
      <c r="F40" s="9">
        <f>+'2004'!$E40</f>
        <v>3741</v>
      </c>
      <c r="G40" s="9">
        <f>+'2005'!$E40</f>
        <v>3224</v>
      </c>
      <c r="H40" s="9">
        <f>+'2006'!$E40</f>
        <v>3249</v>
      </c>
      <c r="I40" s="9">
        <f>+'2007'!$E40</f>
        <v>3223</v>
      </c>
      <c r="J40" s="9">
        <f>+'2008'!$E40</f>
        <v>3772</v>
      </c>
      <c r="K40" s="9">
        <f>+'2009'!$E40</f>
        <v>4344</v>
      </c>
      <c r="L40" s="9">
        <f>+'2010'!$E40</f>
        <v>4493</v>
      </c>
      <c r="M40" s="9">
        <f>+'2011'!$E40</f>
        <v>4569</v>
      </c>
      <c r="N40" s="9">
        <f>+'2012'!$E40</f>
        <v>4453</v>
      </c>
      <c r="O40" s="9">
        <f>+'2013'!$E40</f>
        <v>4492</v>
      </c>
      <c r="P40" s="9">
        <f>+'2014'!$E40</f>
        <v>4351</v>
      </c>
      <c r="Q40" s="9">
        <f>+'2015'!$E40</f>
        <v>3973</v>
      </c>
      <c r="R40" s="9">
        <f>+'2016'!$E40</f>
        <v>3299</v>
      </c>
      <c r="S40" s="9">
        <f>+'2017'!$E40</f>
        <v>3484</v>
      </c>
      <c r="T40" s="9">
        <f>+'2018'!$E40</f>
        <v>2938</v>
      </c>
      <c r="U40" s="9">
        <f>+'2019'!$E40</f>
        <v>3379</v>
      </c>
      <c r="V40" s="9">
        <f>+'2020'!$E40</f>
        <v>2525</v>
      </c>
      <c r="W40" s="9">
        <f>+'2021'!$E40</f>
        <v>3022</v>
      </c>
      <c r="X40" s="9">
        <f>+'2022'!$E40</f>
        <v>2962</v>
      </c>
      <c r="Y40" s="9">
        <f>+'2023'!$E40</f>
        <v>2359</v>
      </c>
    </row>
    <row r="41" spans="2:25" ht="20.100000000000001" customHeight="1" thickBot="1" x14ac:dyDescent="0.25">
      <c r="B41" s="7" t="s">
        <v>33</v>
      </c>
      <c r="C41" s="9">
        <f>+'2001'!$E41</f>
        <v>12394</v>
      </c>
      <c r="D41" s="9">
        <f>+'2002'!$E41</f>
        <v>13183</v>
      </c>
      <c r="E41" s="9">
        <f>+'2003'!$E41</f>
        <v>16495</v>
      </c>
      <c r="F41" s="9">
        <f>+'2004'!$E41</f>
        <v>16591</v>
      </c>
      <c r="G41" s="9">
        <f>+'2005'!$E41</f>
        <v>14902</v>
      </c>
      <c r="H41" s="9">
        <f>+'2006'!$E41</f>
        <v>14039</v>
      </c>
      <c r="I41" s="9">
        <f>+'2007'!$E41</f>
        <v>14404</v>
      </c>
      <c r="J41" s="9">
        <f>+'2008'!$E41</f>
        <v>12561</v>
      </c>
      <c r="K41" s="9">
        <f>+'2009'!$E41</f>
        <v>15411</v>
      </c>
      <c r="L41" s="9">
        <f>+'2010'!$E41</f>
        <v>14595</v>
      </c>
      <c r="M41" s="9">
        <f>+'2011'!$E41</f>
        <v>15054</v>
      </c>
      <c r="N41" s="9">
        <f>+'2012'!$E41</f>
        <v>15051</v>
      </c>
      <c r="O41" s="9">
        <f>+'2013'!$E41</f>
        <v>14404</v>
      </c>
      <c r="P41" s="9">
        <f>+'2014'!$E41</f>
        <v>14868</v>
      </c>
      <c r="Q41" s="9">
        <f>+'2015'!$E41</f>
        <v>13516</v>
      </c>
      <c r="R41" s="9">
        <f>+'2016'!$E41</f>
        <v>12148</v>
      </c>
      <c r="S41" s="9">
        <f>+'2017'!$E41</f>
        <v>11756</v>
      </c>
      <c r="T41" s="9">
        <f>+'2018'!$E41</f>
        <v>11381</v>
      </c>
      <c r="U41" s="9">
        <f>+'2019'!$E41</f>
        <v>11493</v>
      </c>
      <c r="V41" s="9">
        <f>+'2020'!$E41</f>
        <v>8445</v>
      </c>
      <c r="W41" s="9">
        <f>+'2021'!$E41</f>
        <v>11296</v>
      </c>
      <c r="X41" s="9">
        <f>+'2022'!$E41</f>
        <v>11502</v>
      </c>
      <c r="Y41" s="9">
        <f>+'2023'!$E41</f>
        <v>9964</v>
      </c>
    </row>
    <row r="42" spans="2:25" ht="20.100000000000001" customHeight="1" thickBot="1" x14ac:dyDescent="0.25">
      <c r="B42" s="7" t="s">
        <v>69</v>
      </c>
      <c r="C42" s="9">
        <f>+'2001'!$E42</f>
        <v>2286</v>
      </c>
      <c r="D42" s="9">
        <f>+'2002'!$E42</f>
        <v>2085</v>
      </c>
      <c r="E42" s="9">
        <f>+'2003'!$E42</f>
        <v>2121</v>
      </c>
      <c r="F42" s="9">
        <f>+'2004'!$E42</f>
        <v>2199</v>
      </c>
      <c r="G42" s="9">
        <f>+'2005'!$E42</f>
        <v>1956</v>
      </c>
      <c r="H42" s="9">
        <f>+'2006'!$E42</f>
        <v>2106</v>
      </c>
      <c r="I42" s="9">
        <f>+'2007'!$E42</f>
        <v>1882</v>
      </c>
      <c r="J42" s="9">
        <f>+'2008'!$E42</f>
        <v>1610</v>
      </c>
      <c r="K42" s="9">
        <f>+'2009'!$E42</f>
        <v>2196</v>
      </c>
      <c r="L42" s="9">
        <f>+'2010'!$E42</f>
        <v>2090</v>
      </c>
      <c r="M42" s="9">
        <f>+'2011'!$E42</f>
        <v>2395</v>
      </c>
      <c r="N42" s="9">
        <f>+'2012'!$E42</f>
        <v>2606</v>
      </c>
      <c r="O42" s="9">
        <f>+'2013'!$E42</f>
        <v>2315</v>
      </c>
      <c r="P42" s="9">
        <f>+'2014'!$E42</f>
        <v>2025</v>
      </c>
      <c r="Q42" s="9">
        <f>+'2015'!$E42</f>
        <v>1907</v>
      </c>
      <c r="R42" s="9">
        <f>+'2016'!$E42</f>
        <v>1450</v>
      </c>
      <c r="S42" s="9">
        <f>+'2017'!$E42</f>
        <v>1561</v>
      </c>
      <c r="T42" s="9">
        <f>+'2018'!$E42</f>
        <v>1497</v>
      </c>
      <c r="U42" s="9">
        <f>+'2019'!$E42</f>
        <v>1520</v>
      </c>
      <c r="V42" s="9">
        <f>+'2020'!$E42</f>
        <v>983</v>
      </c>
      <c r="W42" s="9">
        <f>+'2021'!$E42</f>
        <v>1460</v>
      </c>
      <c r="X42" s="9">
        <f>+'2022'!$E42</f>
        <v>1512</v>
      </c>
      <c r="Y42" s="9">
        <f>+'2023'!$E42</f>
        <v>1496</v>
      </c>
    </row>
    <row r="43" spans="2:25" ht="20.100000000000001" customHeight="1" thickBot="1" x14ac:dyDescent="0.25">
      <c r="B43" s="7" t="s">
        <v>70</v>
      </c>
      <c r="C43" s="9">
        <f>+'2001'!$E43</f>
        <v>15825</v>
      </c>
      <c r="D43" s="9">
        <f>+'2002'!$E43</f>
        <v>17262</v>
      </c>
      <c r="E43" s="9">
        <f>+'2003'!$E43</f>
        <v>21769</v>
      </c>
      <c r="F43" s="9">
        <f>+'2004'!$E43</f>
        <v>22659</v>
      </c>
      <c r="G43" s="9">
        <f>+'2005'!$E43</f>
        <v>21353</v>
      </c>
      <c r="H43" s="9">
        <f>+'2006'!$E43</f>
        <v>20227</v>
      </c>
      <c r="I43" s="9">
        <f>+'2007'!$E43</f>
        <v>20175</v>
      </c>
      <c r="J43" s="9">
        <f>+'2008'!$E43</f>
        <v>23640</v>
      </c>
      <c r="K43" s="9">
        <f>+'2009'!$E43</f>
        <v>23052</v>
      </c>
      <c r="L43" s="9">
        <f>+'2010'!$E43</f>
        <v>22199</v>
      </c>
      <c r="M43" s="9">
        <f>+'2011'!$E43</f>
        <v>21764</v>
      </c>
      <c r="N43" s="9">
        <f>+'2012'!$E43</f>
        <v>20516</v>
      </c>
      <c r="O43" s="9">
        <f>+'2013'!$E43</f>
        <v>19215</v>
      </c>
      <c r="P43" s="9">
        <f>+'2014'!$E43</f>
        <v>19523</v>
      </c>
      <c r="Q43" s="9">
        <f>+'2015'!$E43</f>
        <v>16915</v>
      </c>
      <c r="R43" s="9">
        <f>+'2016'!$E43</f>
        <v>15314</v>
      </c>
      <c r="S43" s="9">
        <f>+'2017'!$E43</f>
        <v>15768</v>
      </c>
      <c r="T43" s="9">
        <f>+'2018'!$E43</f>
        <v>16330</v>
      </c>
      <c r="U43" s="9">
        <f>+'2019'!$E43</f>
        <v>15954</v>
      </c>
      <c r="V43" s="9">
        <f>+'2020'!$E43</f>
        <v>13067</v>
      </c>
      <c r="W43" s="9">
        <f>+'2021'!$E43</f>
        <v>16657</v>
      </c>
      <c r="X43" s="9">
        <f>+'2022'!$E43</f>
        <v>17318</v>
      </c>
      <c r="Y43" s="9">
        <f>+'2023'!$E43</f>
        <v>16100</v>
      </c>
    </row>
    <row r="44" spans="2:25" ht="20.100000000000001" customHeight="1" thickBot="1" x14ac:dyDescent="0.25">
      <c r="B44" s="7" t="s">
        <v>71</v>
      </c>
      <c r="C44" s="9">
        <f>+'2001'!$E44</f>
        <v>13293</v>
      </c>
      <c r="D44" s="9">
        <f>+'2002'!$E44</f>
        <v>15389</v>
      </c>
      <c r="E44" s="9">
        <f>+'2003'!$E44</f>
        <v>16879</v>
      </c>
      <c r="F44" s="9">
        <f>+'2004'!$E44</f>
        <v>16018</v>
      </c>
      <c r="G44" s="9">
        <f>+'2005'!$E44</f>
        <v>14680</v>
      </c>
      <c r="H44" s="9">
        <f>+'2006'!$E44</f>
        <v>14474</v>
      </c>
      <c r="I44" s="9">
        <f>+'2007'!$E44</f>
        <v>14291</v>
      </c>
      <c r="J44" s="9">
        <f>+'2008'!$E44</f>
        <v>15917</v>
      </c>
      <c r="K44" s="9">
        <f>+'2009'!$E44</f>
        <v>15941</v>
      </c>
      <c r="L44" s="9">
        <f>+'2010'!$E44</f>
        <v>15420</v>
      </c>
      <c r="M44" s="9">
        <f>+'2011'!$E44</f>
        <v>15250</v>
      </c>
      <c r="N44" s="9">
        <f>+'2012'!$E44</f>
        <v>15542</v>
      </c>
      <c r="O44" s="9">
        <f>+'2013'!$E44</f>
        <v>14636</v>
      </c>
      <c r="P44" s="9">
        <f>+'2014'!$E44</f>
        <v>14297</v>
      </c>
      <c r="Q44" s="9">
        <f>+'2015'!$E44</f>
        <v>12430</v>
      </c>
      <c r="R44" s="9">
        <f>+'2016'!$E44</f>
        <v>9801</v>
      </c>
      <c r="S44" s="9">
        <f>+'2017'!$E44</f>
        <v>9922</v>
      </c>
      <c r="T44" s="9">
        <f>+'2018'!$E44</f>
        <v>8426</v>
      </c>
      <c r="U44" s="9">
        <f>+'2019'!$E44</f>
        <v>10701</v>
      </c>
      <c r="V44" s="9">
        <f>+'2020'!$E44</f>
        <v>7830</v>
      </c>
      <c r="W44" s="9">
        <f>+'2021'!$E44</f>
        <v>10554</v>
      </c>
      <c r="X44" s="9">
        <f>+'2022'!$E44</f>
        <v>10274</v>
      </c>
      <c r="Y44" s="9">
        <f>+'2023'!$E44</f>
        <v>10130</v>
      </c>
    </row>
    <row r="45" spans="2:25" ht="20.100000000000001" customHeight="1" thickBot="1" x14ac:dyDescent="0.25">
      <c r="B45" s="7" t="s">
        <v>72</v>
      </c>
      <c r="C45" s="9">
        <f>+'2001'!$E45</f>
        <v>2215</v>
      </c>
      <c r="D45" s="9">
        <f>+'2002'!$E45</f>
        <v>2402</v>
      </c>
      <c r="E45" s="9">
        <f>+'2003'!$E45</f>
        <v>2492</v>
      </c>
      <c r="F45" s="9">
        <f>+'2004'!$E45</f>
        <v>2699</v>
      </c>
      <c r="G45" s="9">
        <f>+'2005'!$E45</f>
        <v>2889</v>
      </c>
      <c r="H45" s="9">
        <f>+'2006'!$E45</f>
        <v>3029</v>
      </c>
      <c r="I45" s="9">
        <f>+'2007'!$E45</f>
        <v>3406</v>
      </c>
      <c r="J45" s="9">
        <f>+'2008'!$E45</f>
        <v>3436</v>
      </c>
      <c r="K45" s="9">
        <f>+'2009'!$E45</f>
        <v>4674</v>
      </c>
      <c r="L45" s="9">
        <f>+'2010'!$E45</f>
        <v>4225</v>
      </c>
      <c r="M45" s="9">
        <f>+'2011'!$E45</f>
        <v>4263</v>
      </c>
      <c r="N45" s="9">
        <f>+'2012'!$E45</f>
        <v>4136</v>
      </c>
      <c r="O45" s="9">
        <f>+'2013'!$E45</f>
        <v>3980</v>
      </c>
      <c r="P45" s="9">
        <f>+'2014'!$E45</f>
        <v>3904</v>
      </c>
      <c r="Q45" s="9">
        <f>+'2015'!$E45</f>
        <v>3612</v>
      </c>
      <c r="R45" s="9">
        <f>+'2016'!$E45</f>
        <v>2706</v>
      </c>
      <c r="S45" s="9">
        <f>+'2017'!$E45</f>
        <v>2647</v>
      </c>
      <c r="T45" s="9">
        <f>+'2018'!$E45</f>
        <v>2934</v>
      </c>
      <c r="U45" s="9">
        <f>+'2019'!$E45</f>
        <v>2947</v>
      </c>
      <c r="V45" s="9">
        <f>+'2020'!$E45</f>
        <v>2221</v>
      </c>
      <c r="W45" s="9">
        <f>+'2021'!$E45</f>
        <v>2935</v>
      </c>
      <c r="X45" s="9">
        <f>+'2022'!$E45</f>
        <v>2866</v>
      </c>
      <c r="Y45" s="9">
        <f>+'2023'!$E45</f>
        <v>2712</v>
      </c>
    </row>
    <row r="46" spans="2:25" ht="20.100000000000001" customHeight="1" thickBot="1" x14ac:dyDescent="0.25">
      <c r="B46" s="7" t="s">
        <v>73</v>
      </c>
      <c r="C46" s="9">
        <f>+'2001'!$E46</f>
        <v>12680</v>
      </c>
      <c r="D46" s="9">
        <f>+'2002'!$E46</f>
        <v>15166</v>
      </c>
      <c r="E46" s="9">
        <f>+'2003'!$E46</f>
        <v>20586</v>
      </c>
      <c r="F46" s="9">
        <f>+'2004'!$E46</f>
        <v>17949</v>
      </c>
      <c r="G46" s="9">
        <f>+'2005'!$E46</f>
        <v>15691</v>
      </c>
      <c r="H46" s="9">
        <f>+'2006'!$E46</f>
        <v>16108</v>
      </c>
      <c r="I46" s="9">
        <f>+'2007'!$E46</f>
        <v>15450</v>
      </c>
      <c r="J46" s="9">
        <f>+'2008'!$E46</f>
        <v>18690</v>
      </c>
      <c r="K46" s="9">
        <f>+'2009'!$E46</f>
        <v>18596</v>
      </c>
      <c r="L46" s="9">
        <f>+'2010'!$E46</f>
        <v>18682</v>
      </c>
      <c r="M46" s="9">
        <f>+'2011'!$E46</f>
        <v>18573</v>
      </c>
      <c r="N46" s="9">
        <f>+'2012'!$E46</f>
        <v>16924</v>
      </c>
      <c r="O46" s="9">
        <f>+'2013'!$E46</f>
        <v>16863</v>
      </c>
      <c r="P46" s="9">
        <f>+'2014'!$E46</f>
        <v>17284</v>
      </c>
      <c r="Q46" s="9">
        <f>+'2015'!$E46</f>
        <v>15625</v>
      </c>
      <c r="R46" s="9">
        <f>+'2016'!$E46</f>
        <v>15485</v>
      </c>
      <c r="S46" s="9">
        <f>+'2017'!$E46</f>
        <v>14731</v>
      </c>
      <c r="T46" s="9">
        <f>+'2018'!$E46</f>
        <v>14095</v>
      </c>
      <c r="U46" s="9">
        <f>+'2019'!$E46</f>
        <v>14318</v>
      </c>
      <c r="V46" s="9">
        <f>+'2020'!$E46</f>
        <v>10532</v>
      </c>
      <c r="W46" s="9">
        <f>+'2021'!$E46</f>
        <v>14211</v>
      </c>
      <c r="X46" s="9">
        <f>+'2022'!$E46</f>
        <v>13806</v>
      </c>
      <c r="Y46" s="9">
        <f>+'2023'!$E46</f>
        <v>13068</v>
      </c>
    </row>
    <row r="47" spans="2:25" ht="20.100000000000001" customHeight="1" thickBot="1" x14ac:dyDescent="0.25">
      <c r="B47" s="7" t="s">
        <v>0</v>
      </c>
      <c r="C47" s="9">
        <f>+'2001'!$E47</f>
        <v>6865</v>
      </c>
      <c r="D47" s="9">
        <f>+'2002'!$E47</f>
        <v>7874</v>
      </c>
      <c r="E47" s="9">
        <f>+'2003'!$E47</f>
        <v>9161</v>
      </c>
      <c r="F47" s="9">
        <f>+'2004'!$E47</f>
        <v>9352</v>
      </c>
      <c r="G47" s="9">
        <f>+'2005'!$E47</f>
        <v>9174</v>
      </c>
      <c r="H47" s="9">
        <f>+'2006'!$E47</f>
        <v>9622</v>
      </c>
      <c r="I47" s="9">
        <f>+'2007'!$E47</f>
        <v>9888</v>
      </c>
      <c r="J47" s="9">
        <f>+'2008'!$E47</f>
        <v>10083</v>
      </c>
      <c r="K47" s="9">
        <f>+'2009'!$E47</f>
        <v>10660</v>
      </c>
      <c r="L47" s="9">
        <f>+'2010'!$E47</f>
        <v>10279</v>
      </c>
      <c r="M47" s="9">
        <f>+'2011'!$E47</f>
        <v>10577</v>
      </c>
      <c r="N47" s="9">
        <f>+'2012'!$E47</f>
        <v>10861</v>
      </c>
      <c r="O47" s="9">
        <f>+'2013'!$E47</f>
        <v>10389</v>
      </c>
      <c r="P47" s="9">
        <f>+'2014'!$E47</f>
        <v>10455</v>
      </c>
      <c r="Q47" s="9">
        <f>+'2015'!$E47</f>
        <v>9088</v>
      </c>
      <c r="R47" s="9">
        <f>+'2016'!$E47</f>
        <v>7465</v>
      </c>
      <c r="S47" s="9">
        <f>+'2017'!$E47</f>
        <v>7134</v>
      </c>
      <c r="T47" s="9">
        <f>+'2018'!$E47</f>
        <v>7322</v>
      </c>
      <c r="U47" s="9">
        <f>+'2019'!$E47</f>
        <v>7313</v>
      </c>
      <c r="V47" s="9">
        <f>+'2020'!$E47</f>
        <v>5673</v>
      </c>
      <c r="W47" s="9">
        <f>+'2021'!$E47</f>
        <v>7296</v>
      </c>
      <c r="X47" s="9">
        <f>+'2022'!$E47</f>
        <v>7396</v>
      </c>
      <c r="Y47" s="9">
        <f>+'2023'!$E47</f>
        <v>6990</v>
      </c>
    </row>
    <row r="48" spans="2:25" ht="20.100000000000001" customHeight="1" thickBot="1" x14ac:dyDescent="0.25">
      <c r="B48" s="7" t="s">
        <v>74</v>
      </c>
      <c r="C48" s="9">
        <f>+'2001'!$E48</f>
        <v>1304</v>
      </c>
      <c r="D48" s="9">
        <f>+'2002'!$E48</f>
        <v>1640</v>
      </c>
      <c r="E48" s="9">
        <f>+'2003'!$E48</f>
        <v>1827</v>
      </c>
      <c r="F48" s="9">
        <f>+'2004'!$E48</f>
        <v>1701</v>
      </c>
      <c r="G48" s="9">
        <f>+'2005'!$E48</f>
        <v>1592</v>
      </c>
      <c r="H48" s="9">
        <f>+'2006'!$E48</f>
        <v>1733</v>
      </c>
      <c r="I48" s="9">
        <f>+'2007'!$E48</f>
        <v>1649</v>
      </c>
      <c r="J48" s="9">
        <f>+'2008'!$E48</f>
        <v>1623</v>
      </c>
      <c r="K48" s="9">
        <f>+'2009'!$E48</f>
        <v>2062</v>
      </c>
      <c r="L48" s="9">
        <f>+'2010'!$E48</f>
        <v>1713</v>
      </c>
      <c r="M48" s="9">
        <f>+'2011'!$E48</f>
        <v>2146</v>
      </c>
      <c r="N48" s="9">
        <f>+'2012'!$E48</f>
        <v>1992</v>
      </c>
      <c r="O48" s="9">
        <f>+'2013'!$E48</f>
        <v>2014</v>
      </c>
      <c r="P48" s="9">
        <f>+'2014'!$E48</f>
        <v>1691</v>
      </c>
      <c r="Q48" s="9">
        <f>+'2015'!$E48</f>
        <v>1438</v>
      </c>
      <c r="R48" s="9">
        <f>+'2016'!$E48</f>
        <v>1400</v>
      </c>
      <c r="S48" s="9">
        <f>+'2017'!$E48</f>
        <v>1805</v>
      </c>
      <c r="T48" s="9">
        <f>+'2018'!$E48</f>
        <v>1589</v>
      </c>
      <c r="U48" s="9">
        <f>+'2019'!$E48</f>
        <v>1589</v>
      </c>
      <c r="V48" s="9">
        <f>+'2020'!$E48</f>
        <v>1149</v>
      </c>
      <c r="W48" s="9">
        <f>+'2021'!$E48</f>
        <v>1760</v>
      </c>
      <c r="X48" s="9">
        <f>+'2022'!$E48</f>
        <v>1592</v>
      </c>
      <c r="Y48" s="9">
        <f>+'2023'!$E48</f>
        <v>1217</v>
      </c>
    </row>
    <row r="49" spans="2:25" ht="20.100000000000001" customHeight="1" thickBot="1" x14ac:dyDescent="0.25">
      <c r="B49" s="7" t="s">
        <v>75</v>
      </c>
      <c r="C49" s="9">
        <f>+'2001'!$E49</f>
        <v>24595</v>
      </c>
      <c r="D49" s="9">
        <f>+'2002'!$E49</f>
        <v>24548</v>
      </c>
      <c r="E49" s="9">
        <f>+'2003'!$E49</f>
        <v>27893</v>
      </c>
      <c r="F49" s="9">
        <f>+'2004'!$E49</f>
        <v>29860</v>
      </c>
      <c r="G49" s="9">
        <f>+'2005'!$E49</f>
        <v>27347</v>
      </c>
      <c r="H49" s="9">
        <f>+'2006'!$E49</f>
        <v>27825</v>
      </c>
      <c r="I49" s="9">
        <f>+'2007'!$E49</f>
        <v>28065</v>
      </c>
      <c r="J49" s="9">
        <f>+'2008'!$E49</f>
        <v>29647</v>
      </c>
      <c r="K49" s="9">
        <f>+'2009'!$E49</f>
        <v>29922</v>
      </c>
      <c r="L49" s="9">
        <f>+'2010'!$E49</f>
        <v>28500</v>
      </c>
      <c r="M49" s="9">
        <f>+'2011'!$E49</f>
        <v>30598</v>
      </c>
      <c r="N49" s="9">
        <f>+'2012'!$E49</f>
        <v>32296</v>
      </c>
      <c r="O49" s="9">
        <f>+'2013'!$E49</f>
        <v>30475</v>
      </c>
      <c r="P49" s="9">
        <f>+'2014'!$E49</f>
        <v>30599</v>
      </c>
      <c r="Q49" s="9">
        <f>+'2015'!$E49</f>
        <v>27969</v>
      </c>
      <c r="R49" s="9">
        <f>+'2016'!$E49</f>
        <v>25807</v>
      </c>
      <c r="S49" s="9">
        <f>+'2017'!$E49</f>
        <v>25510</v>
      </c>
      <c r="T49" s="9">
        <f>+'2018'!$E49</f>
        <v>25456</v>
      </c>
      <c r="U49" s="9">
        <f>+'2019'!$E49</f>
        <v>24822</v>
      </c>
      <c r="V49" s="9">
        <f>+'2020'!$E49</f>
        <v>18637</v>
      </c>
      <c r="W49" s="9">
        <f>+'2021'!$E49</f>
        <v>24788</v>
      </c>
      <c r="X49" s="9">
        <f>+'2022'!$E49</f>
        <v>23960</v>
      </c>
      <c r="Y49" s="9">
        <f>+'2023'!$E49</f>
        <v>22280</v>
      </c>
    </row>
    <row r="50" spans="2:25" ht="20.100000000000001" customHeight="1" thickBot="1" x14ac:dyDescent="0.25">
      <c r="B50" s="7" t="s">
        <v>76</v>
      </c>
      <c r="C50" s="9">
        <f>+'2001'!$E50</f>
        <v>1009</v>
      </c>
      <c r="D50" s="9">
        <f>+'2002'!$E50</f>
        <v>1131</v>
      </c>
      <c r="E50" s="9">
        <f>+'2003'!$E50</f>
        <v>1066</v>
      </c>
      <c r="F50" s="9">
        <f>+'2004'!$E50</f>
        <v>972</v>
      </c>
      <c r="G50" s="9">
        <f>+'2005'!$E50</f>
        <v>964</v>
      </c>
      <c r="H50" s="9">
        <f>+'2006'!$E50</f>
        <v>1146</v>
      </c>
      <c r="I50" s="9">
        <f>+'2007'!$E50</f>
        <v>1094</v>
      </c>
      <c r="J50" s="9">
        <f>+'2008'!$E50</f>
        <v>912</v>
      </c>
      <c r="K50" s="9">
        <f>+'2009'!$E50</f>
        <v>1062</v>
      </c>
      <c r="L50" s="9">
        <f>+'2010'!$E50</f>
        <v>1234</v>
      </c>
      <c r="M50" s="9">
        <f>+'2011'!$E50</f>
        <v>1198</v>
      </c>
      <c r="N50" s="9">
        <f>+'2012'!$E50</f>
        <v>1237</v>
      </c>
      <c r="O50" s="9">
        <f>+'2013'!$E50</f>
        <v>1157</v>
      </c>
      <c r="P50" s="9">
        <f>+'2014'!$E50</f>
        <v>1025</v>
      </c>
      <c r="Q50" s="9">
        <f>+'2015'!$E50</f>
        <v>911</v>
      </c>
      <c r="R50" s="9">
        <f>+'2016'!$E50</f>
        <v>748</v>
      </c>
      <c r="S50" s="9">
        <f>+'2017'!$E50</f>
        <v>749</v>
      </c>
      <c r="T50" s="9">
        <f>+'2018'!$E50</f>
        <v>828</v>
      </c>
      <c r="U50" s="9">
        <f>+'2019'!$E50</f>
        <v>828</v>
      </c>
      <c r="V50" s="9">
        <f>+'2020'!$E50</f>
        <v>617</v>
      </c>
      <c r="W50" s="9">
        <f>+'2021'!$E50</f>
        <v>922</v>
      </c>
      <c r="X50" s="9">
        <f>+'2022'!$E50</f>
        <v>904</v>
      </c>
      <c r="Y50" s="9">
        <f>+'2023'!$E50</f>
        <v>906</v>
      </c>
    </row>
    <row r="51" spans="2:25" ht="20.100000000000001" customHeight="1" thickBot="1" x14ac:dyDescent="0.25">
      <c r="B51" s="7" t="s">
        <v>77</v>
      </c>
      <c r="C51" s="9">
        <f>+'2001'!$E51</f>
        <v>11229</v>
      </c>
      <c r="D51" s="9">
        <f>+'2002'!$E51</f>
        <v>9870</v>
      </c>
      <c r="E51" s="9">
        <f>+'2003'!$E51</f>
        <v>11391</v>
      </c>
      <c r="F51" s="9">
        <f>+'2004'!$E51</f>
        <v>13150</v>
      </c>
      <c r="G51" s="9">
        <f>+'2005'!$E51</f>
        <v>10883</v>
      </c>
      <c r="H51" s="9">
        <f>+'2006'!$E51</f>
        <v>9951</v>
      </c>
      <c r="I51" s="9">
        <f>+'2007'!$E51</f>
        <v>11172</v>
      </c>
      <c r="J51" s="9">
        <f>+'2008'!$E51</f>
        <v>12912</v>
      </c>
      <c r="K51" s="9">
        <f>+'2009'!$E51</f>
        <v>12980</v>
      </c>
      <c r="L51" s="9">
        <f>+'2010'!$E51</f>
        <v>13402</v>
      </c>
      <c r="M51" s="9">
        <f>+'2011'!$E51</f>
        <v>14333</v>
      </c>
      <c r="N51" s="9">
        <f>+'2012'!$E51</f>
        <v>14224</v>
      </c>
      <c r="O51" s="9">
        <f>+'2013'!$E51</f>
        <v>13215</v>
      </c>
      <c r="P51" s="9">
        <f>+'2014'!$E51</f>
        <v>12600</v>
      </c>
      <c r="Q51" s="9">
        <f>+'2015'!$E51</f>
        <v>11664</v>
      </c>
      <c r="R51" s="9">
        <f>+'2016'!$E51</f>
        <v>11402</v>
      </c>
      <c r="S51" s="9">
        <f>+'2017'!$E51</f>
        <v>11008</v>
      </c>
      <c r="T51" s="9">
        <f>+'2018'!$E51</f>
        <v>11067</v>
      </c>
      <c r="U51" s="9">
        <f>+'2019'!$E51</f>
        <v>10822</v>
      </c>
      <c r="V51" s="9">
        <f>+'2020'!$E51</f>
        <v>7896</v>
      </c>
      <c r="W51" s="9">
        <f>+'2021'!$E51</f>
        <v>10299</v>
      </c>
      <c r="X51" s="9">
        <f>+'2022'!$E51</f>
        <v>11153</v>
      </c>
      <c r="Y51" s="9">
        <f>+'2023'!$E51</f>
        <v>10846</v>
      </c>
    </row>
    <row r="52" spans="2:25" ht="20.100000000000001" customHeight="1" thickBot="1" x14ac:dyDescent="0.25">
      <c r="B52" s="7" t="s">
        <v>78</v>
      </c>
      <c r="C52" s="9">
        <f>+'2001'!$E52</f>
        <v>1065</v>
      </c>
      <c r="D52" s="9">
        <f>+'2002'!$E52</f>
        <v>1014</v>
      </c>
      <c r="E52" s="9">
        <f>+'2003'!$E52</f>
        <v>1224</v>
      </c>
      <c r="F52" s="9">
        <f>+'2004'!$E52</f>
        <v>1095</v>
      </c>
      <c r="G52" s="9">
        <f>+'2005'!$E52</f>
        <v>926</v>
      </c>
      <c r="H52" s="9">
        <f>+'2006'!$E52</f>
        <v>852</v>
      </c>
      <c r="I52" s="9">
        <f>+'2007'!$E52</f>
        <v>1042</v>
      </c>
      <c r="J52" s="9">
        <f>+'2008'!$E52</f>
        <v>1310</v>
      </c>
      <c r="K52" s="9">
        <f>+'2009'!$E52</f>
        <v>1208</v>
      </c>
      <c r="L52" s="9">
        <f>+'2010'!$E52</f>
        <v>1381</v>
      </c>
      <c r="M52" s="9">
        <f>+'2011'!$E52</f>
        <v>1316</v>
      </c>
      <c r="N52" s="9">
        <f>+'2012'!$E52</f>
        <v>1171</v>
      </c>
      <c r="O52" s="9">
        <f>+'2013'!$E52</f>
        <v>1225</v>
      </c>
      <c r="P52" s="9">
        <f>+'2014'!$E52</f>
        <v>1181</v>
      </c>
      <c r="Q52" s="9">
        <f>+'2015'!$E52</f>
        <v>1045</v>
      </c>
      <c r="R52" s="9">
        <f>+'2016'!$E52</f>
        <v>925</v>
      </c>
      <c r="S52" s="9">
        <f>+'2017'!$E52</f>
        <v>833</v>
      </c>
      <c r="T52" s="9">
        <f>+'2018'!$E52</f>
        <v>813</v>
      </c>
      <c r="U52" s="9">
        <f>+'2019'!$E52</f>
        <v>879</v>
      </c>
      <c r="V52" s="9">
        <f>+'2020'!$E52</f>
        <v>681</v>
      </c>
      <c r="W52" s="9">
        <f>+'2021'!$E52</f>
        <v>805</v>
      </c>
      <c r="X52" s="9">
        <f>+'2022'!$E52</f>
        <v>889</v>
      </c>
      <c r="Y52" s="9">
        <f>+'2023'!$E52</f>
        <v>1094</v>
      </c>
    </row>
    <row r="53" spans="2:25" ht="20.100000000000001" customHeight="1" thickBot="1" x14ac:dyDescent="0.25">
      <c r="B53" s="7" t="s">
        <v>79</v>
      </c>
      <c r="C53" s="9">
        <f>+'2001'!$E53</f>
        <v>4346</v>
      </c>
      <c r="D53" s="9">
        <f>+'2002'!$E53</f>
        <v>5313</v>
      </c>
      <c r="E53" s="9">
        <f>+'2003'!$E53</f>
        <v>6508</v>
      </c>
      <c r="F53" s="9">
        <f>+'2004'!$E53</f>
        <v>6211</v>
      </c>
      <c r="G53" s="9">
        <f>+'2005'!$E53</f>
        <v>5574</v>
      </c>
      <c r="H53" s="9">
        <f>+'2006'!$E53</f>
        <v>5687</v>
      </c>
      <c r="I53" s="9">
        <f>+'2007'!$E53</f>
        <v>6031</v>
      </c>
      <c r="J53" s="9">
        <f>+'2008'!$E53</f>
        <v>6279</v>
      </c>
      <c r="K53" s="9">
        <f>+'2009'!$E53</f>
        <v>7243</v>
      </c>
      <c r="L53" s="9">
        <f>+'2010'!$E53</f>
        <v>7238</v>
      </c>
      <c r="M53" s="9">
        <f>+'2011'!$E53</f>
        <v>6935</v>
      </c>
      <c r="N53" s="9">
        <f>+'2012'!$E53</f>
        <v>7451</v>
      </c>
      <c r="O53" s="9">
        <f>+'2013'!$E53</f>
        <v>7795</v>
      </c>
      <c r="P53" s="9">
        <f>+'2014'!$E53</f>
        <v>7516</v>
      </c>
      <c r="Q53" s="9">
        <f>+'2015'!$E53</f>
        <v>6677</v>
      </c>
      <c r="R53" s="9">
        <f>+'2016'!$E53</f>
        <v>6124</v>
      </c>
      <c r="S53" s="9">
        <f>+'2017'!$E53</f>
        <v>5749</v>
      </c>
      <c r="T53" s="9">
        <f>+'2018'!$E53</f>
        <v>5650</v>
      </c>
      <c r="U53" s="9">
        <f>+'2019'!$E53</f>
        <v>5908</v>
      </c>
      <c r="V53" s="9">
        <f>+'2020'!$E53</f>
        <v>4563</v>
      </c>
      <c r="W53" s="9">
        <f>+'2021'!$E53</f>
        <v>5904</v>
      </c>
      <c r="X53" s="9">
        <f>+'2022'!$E53</f>
        <v>5802</v>
      </c>
      <c r="Y53" s="9">
        <f>+'2023'!$E53</f>
        <v>5688</v>
      </c>
    </row>
    <row r="54" spans="2:25" ht="20.100000000000001" customHeight="1" thickBot="1" x14ac:dyDescent="0.25">
      <c r="B54" s="7" t="s">
        <v>80</v>
      </c>
      <c r="C54" s="9">
        <f>+'2001'!$E54</f>
        <v>27356</v>
      </c>
      <c r="D54" s="9">
        <f>+'2002'!$E54</f>
        <v>29885</v>
      </c>
      <c r="E54" s="9">
        <f>+'2003'!$E54</f>
        <v>37567</v>
      </c>
      <c r="F54" s="9">
        <f>+'2004'!$E54</f>
        <v>39671</v>
      </c>
      <c r="G54" s="9">
        <f>+'2005'!$E54</f>
        <v>36169</v>
      </c>
      <c r="H54" s="9">
        <f>+'2006'!$E54</f>
        <v>35281</v>
      </c>
      <c r="I54" s="9">
        <f>+'2007'!$E54</f>
        <v>35983</v>
      </c>
      <c r="J54" s="9">
        <f>+'2008'!$E54</f>
        <v>39489</v>
      </c>
      <c r="K54" s="9">
        <f>+'2009'!$E54</f>
        <v>42641</v>
      </c>
      <c r="L54" s="9">
        <f>+'2010'!$E54</f>
        <v>42584</v>
      </c>
      <c r="M54" s="9">
        <f>+'2011'!$E54</f>
        <v>43478</v>
      </c>
      <c r="N54" s="9">
        <f>+'2012'!$E54</f>
        <v>43225</v>
      </c>
      <c r="O54" s="9">
        <f>+'2013'!$E54</f>
        <v>42313</v>
      </c>
      <c r="P54" s="9">
        <f>+'2014'!$E54</f>
        <v>42479</v>
      </c>
      <c r="Q54" s="9">
        <f>+'2015'!$E54</f>
        <v>40348</v>
      </c>
      <c r="R54" s="9">
        <f>+'2016'!$E54</f>
        <v>34872</v>
      </c>
      <c r="S54" s="9">
        <f>+'2017'!$E54</f>
        <v>33746</v>
      </c>
      <c r="T54" s="9">
        <f>+'2018'!$E54</f>
        <v>34174</v>
      </c>
      <c r="U54" s="9">
        <f>+'2019'!$E54</f>
        <v>32493</v>
      </c>
      <c r="V54" s="9">
        <f>+'2020'!$E54</f>
        <v>25180</v>
      </c>
      <c r="W54" s="9">
        <f>+'2021'!$E54</f>
        <v>33291</v>
      </c>
      <c r="X54" s="9">
        <f>+'2022'!$E54</f>
        <v>34149</v>
      </c>
      <c r="Y54" s="9">
        <f>+'2023'!$E54</f>
        <v>33704</v>
      </c>
    </row>
    <row r="55" spans="2:25" ht="20.100000000000001" customHeight="1" thickBot="1" x14ac:dyDescent="0.25">
      <c r="B55" s="7" t="s">
        <v>81</v>
      </c>
      <c r="C55" s="9">
        <f>+'2001'!$E55</f>
        <v>6612</v>
      </c>
      <c r="D55" s="9">
        <f>+'2002'!$E55</f>
        <v>6557</v>
      </c>
      <c r="E55" s="9">
        <f>+'2003'!$E55</f>
        <v>6719</v>
      </c>
      <c r="F55" s="9">
        <f>+'2004'!$E55</f>
        <v>6030</v>
      </c>
      <c r="G55" s="9">
        <f>+'2005'!$E55</f>
        <v>5597</v>
      </c>
      <c r="H55" s="9">
        <f>+'2006'!$E55</f>
        <v>6260</v>
      </c>
      <c r="I55" s="9">
        <f>+'2007'!$E55</f>
        <v>6086</v>
      </c>
      <c r="J55" s="9">
        <f>+'2008'!$E55</f>
        <v>5737</v>
      </c>
      <c r="K55" s="9">
        <f>+'2009'!$E55</f>
        <v>7330</v>
      </c>
      <c r="L55" s="9">
        <f>+'2010'!$E55</f>
        <v>7193</v>
      </c>
      <c r="M55" s="9">
        <f>+'2011'!$E55</f>
        <v>7237</v>
      </c>
      <c r="N55" s="9">
        <f>+'2012'!$E55</f>
        <v>7121</v>
      </c>
      <c r="O55" s="9">
        <f>+'2013'!$E55</f>
        <v>7291</v>
      </c>
      <c r="P55" s="9">
        <f>+'2014'!$E55</f>
        <v>7140</v>
      </c>
      <c r="Q55" s="9">
        <f>+'2015'!$E55</f>
        <v>6465</v>
      </c>
      <c r="R55" s="9">
        <f>+'2016'!$E55</f>
        <v>5360</v>
      </c>
      <c r="S55" s="9">
        <f>+'2017'!$E55</f>
        <v>5223</v>
      </c>
      <c r="T55" s="9">
        <f>+'2018'!$E55</f>
        <v>5350</v>
      </c>
      <c r="U55" s="9">
        <f>+'2019'!$E55</f>
        <v>5158</v>
      </c>
      <c r="V55" s="9">
        <f>+'2020'!$E55</f>
        <v>3562</v>
      </c>
      <c r="W55" s="9">
        <f>+'2021'!$E55</f>
        <v>5493</v>
      </c>
      <c r="X55" s="9">
        <f>+'2022'!$E55</f>
        <v>5559</v>
      </c>
      <c r="Y55" s="9">
        <f>+'2023'!$E55</f>
        <v>4188</v>
      </c>
    </row>
    <row r="56" spans="2:25" ht="20.100000000000001" customHeight="1" thickBot="1" x14ac:dyDescent="0.25">
      <c r="B56" s="7" t="s">
        <v>82</v>
      </c>
      <c r="C56" s="9">
        <f>+'2001'!$E56</f>
        <v>14688</v>
      </c>
      <c r="D56" s="9">
        <f>+'2002'!$E56</f>
        <v>15588</v>
      </c>
      <c r="E56" s="9">
        <f>+'2003'!$E56</f>
        <v>16137</v>
      </c>
      <c r="F56" s="9">
        <f>+'2004'!$E56</f>
        <v>15443</v>
      </c>
      <c r="G56" s="9">
        <f>+'2005'!$E56</f>
        <v>14845</v>
      </c>
      <c r="H56" s="9">
        <f>+'2006'!$E56</f>
        <v>13908</v>
      </c>
      <c r="I56" s="9">
        <f>+'2007'!$E56</f>
        <v>14547</v>
      </c>
      <c r="J56" s="9">
        <f>+'2008'!$E56</f>
        <v>15233</v>
      </c>
      <c r="K56" s="9">
        <f>+'2009'!$E56</f>
        <v>16502</v>
      </c>
      <c r="L56" s="9">
        <f>+'2010'!$E56</f>
        <v>16212</v>
      </c>
      <c r="M56" s="9">
        <f>+'2011'!$E56</f>
        <v>15145</v>
      </c>
      <c r="N56" s="9">
        <f>+'2012'!$E56</f>
        <v>15935</v>
      </c>
      <c r="O56" s="9">
        <f>+'2013'!$E56</f>
        <v>15358</v>
      </c>
      <c r="P56" s="9">
        <f>+'2014'!$E56</f>
        <v>15280</v>
      </c>
      <c r="Q56" s="9">
        <f>+'2015'!$E56</f>
        <v>14023</v>
      </c>
      <c r="R56" s="9">
        <f>+'2016'!$E56</f>
        <v>12591</v>
      </c>
      <c r="S56" s="9">
        <f>+'2017'!$E56</f>
        <v>13023</v>
      </c>
      <c r="T56" s="9">
        <f>+'2018'!$E56</f>
        <v>12795</v>
      </c>
      <c r="U56" s="9">
        <f>+'2019'!$E56</f>
        <v>13205</v>
      </c>
      <c r="V56" s="9">
        <f>+'2020'!$E56</f>
        <v>9719</v>
      </c>
      <c r="W56" s="9">
        <f>+'2021'!$E56</f>
        <v>13859</v>
      </c>
      <c r="X56" s="9">
        <f>+'2022'!$E56</f>
        <v>14277</v>
      </c>
      <c r="Y56" s="9">
        <f>+'2023'!$E56</f>
        <v>13483</v>
      </c>
    </row>
    <row r="57" spans="2:25" ht="20.100000000000001" customHeight="1" thickBot="1" x14ac:dyDescent="0.25">
      <c r="B57" s="7" t="s">
        <v>83</v>
      </c>
      <c r="C57" s="9">
        <f>+'2001'!$E57</f>
        <v>1782</v>
      </c>
      <c r="D57" s="9">
        <f>+'2002'!$E57</f>
        <v>2066</v>
      </c>
      <c r="E57" s="9">
        <f>+'2003'!$E57</f>
        <v>2158</v>
      </c>
      <c r="F57" s="9">
        <f>+'2004'!$E57</f>
        <v>2061</v>
      </c>
      <c r="G57" s="9">
        <f>+'2005'!$E57</f>
        <v>1765</v>
      </c>
      <c r="H57" s="9">
        <f>+'2006'!$E57</f>
        <v>1633</v>
      </c>
      <c r="I57" s="9">
        <f>+'2007'!$E57</f>
        <v>1597</v>
      </c>
      <c r="J57" s="9">
        <f>+'2008'!$E57</f>
        <v>1584</v>
      </c>
      <c r="K57" s="9">
        <f>+'2009'!$E57</f>
        <v>2241</v>
      </c>
      <c r="L57" s="9">
        <f>+'2010'!$E57</f>
        <v>2382</v>
      </c>
      <c r="M57" s="9">
        <f>+'2011'!$E57</f>
        <v>2127</v>
      </c>
      <c r="N57" s="9">
        <f>+'2012'!$E57</f>
        <v>2555</v>
      </c>
      <c r="O57" s="9">
        <f>+'2013'!$E57</f>
        <v>2586</v>
      </c>
      <c r="P57" s="9">
        <f>+'2014'!$E57</f>
        <v>2438</v>
      </c>
      <c r="Q57" s="9">
        <f>+'2015'!$E57</f>
        <v>2179</v>
      </c>
      <c r="R57" s="9">
        <f>+'2016'!$E57</f>
        <v>1743</v>
      </c>
      <c r="S57" s="9">
        <f>+'2017'!$E57</f>
        <v>1582</v>
      </c>
      <c r="T57" s="9">
        <f>+'2018'!$E57</f>
        <v>1580</v>
      </c>
      <c r="U57" s="9">
        <f>+'2019'!$E57</f>
        <v>1428</v>
      </c>
      <c r="V57" s="9">
        <f>+'2020'!$E57</f>
        <v>1259</v>
      </c>
      <c r="W57" s="9">
        <f>+'2021'!$E57</f>
        <v>1630</v>
      </c>
      <c r="X57" s="9">
        <f>+'2022'!$E57</f>
        <v>1646</v>
      </c>
      <c r="Y57" s="9">
        <f>+'2023'!$E57</f>
        <v>1247</v>
      </c>
    </row>
    <row r="58" spans="2:25" ht="20.100000000000001" customHeight="1" thickBot="1" x14ac:dyDescent="0.25">
      <c r="B58" s="7" t="s">
        <v>84</v>
      </c>
      <c r="C58" s="9">
        <f>+'2001'!$E58</f>
        <v>8940</v>
      </c>
      <c r="D58" s="9">
        <f>+'2002'!$E58</f>
        <v>10096</v>
      </c>
      <c r="E58" s="9">
        <f>+'2003'!$E58</f>
        <v>12678</v>
      </c>
      <c r="F58" s="9">
        <f>+'2004'!$E58</f>
        <v>11707</v>
      </c>
      <c r="G58" s="9">
        <f>+'2005'!$E58</f>
        <v>10848</v>
      </c>
      <c r="H58" s="9">
        <f>+'2006'!$E58</f>
        <v>11837</v>
      </c>
      <c r="I58" s="9">
        <f>+'2007'!$E58</f>
        <v>11794</v>
      </c>
      <c r="J58" s="9">
        <f>+'2008'!$E58</f>
        <v>14167</v>
      </c>
      <c r="K58" s="9">
        <f>+'2009'!$E58</f>
        <v>13983</v>
      </c>
      <c r="L58" s="9">
        <f>+'2010'!$E58</f>
        <v>13577</v>
      </c>
      <c r="M58" s="9">
        <f>+'2011'!$E58</f>
        <v>14166</v>
      </c>
      <c r="N58" s="9">
        <f>+'2012'!$E58</f>
        <v>13577</v>
      </c>
      <c r="O58" s="9">
        <f>+'2013'!$E58</f>
        <v>13289</v>
      </c>
      <c r="P58" s="9">
        <f>+'2014'!$E58</f>
        <v>13174</v>
      </c>
      <c r="Q58" s="9">
        <f>+'2015'!$E58</f>
        <v>12343</v>
      </c>
      <c r="R58" s="9">
        <f>+'2016'!$E58</f>
        <v>10598</v>
      </c>
      <c r="S58" s="9">
        <f>+'2017'!$E58</f>
        <v>10410</v>
      </c>
      <c r="T58" s="9">
        <f>+'2018'!$E58</f>
        <v>10253</v>
      </c>
      <c r="U58" s="9">
        <f>+'2019'!$E58</f>
        <v>10206</v>
      </c>
      <c r="V58" s="9">
        <f>+'2020'!$E58</f>
        <v>8179</v>
      </c>
      <c r="W58" s="9">
        <f>+'2021'!$E58</f>
        <v>10468</v>
      </c>
      <c r="X58" s="9">
        <f>+'2022'!$E58</f>
        <v>10443</v>
      </c>
      <c r="Y58" s="9">
        <f>+'2023'!$E58</f>
        <v>10169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Y58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40</v>
      </c>
      <c r="C9" s="9">
        <f>+'2001'!$F9</f>
        <v>597</v>
      </c>
      <c r="D9" s="9">
        <f>+'2002'!$F9</f>
        <v>548</v>
      </c>
      <c r="E9" s="9">
        <f>+'2003'!$F9</f>
        <v>586</v>
      </c>
      <c r="F9" s="9">
        <f>+'2004'!$F9</f>
        <v>496</v>
      </c>
      <c r="G9" s="9">
        <f>+'2005'!$F9</f>
        <v>896</v>
      </c>
      <c r="H9" s="9">
        <f>+'2006'!$F9</f>
        <v>928</v>
      </c>
      <c r="I9" s="9">
        <f>+'2007'!$F9</f>
        <v>969</v>
      </c>
      <c r="J9" s="9">
        <f>+'2008'!$F9</f>
        <v>1307</v>
      </c>
      <c r="K9" s="9">
        <f>+'2009'!$F9</f>
        <v>2013</v>
      </c>
      <c r="L9" s="9">
        <f>+'2010'!$F9</f>
        <v>1682</v>
      </c>
      <c r="M9" s="9">
        <f>+'2011'!$F9</f>
        <v>1002</v>
      </c>
      <c r="N9" s="9">
        <f>+'2012'!$F9</f>
        <v>868</v>
      </c>
      <c r="O9" s="9">
        <f>+'2013'!$F9</f>
        <v>680</v>
      </c>
      <c r="P9" s="9">
        <f>+'2014'!$F9</f>
        <v>707</v>
      </c>
      <c r="Q9" s="9">
        <f>+'2015'!$F9</f>
        <v>823</v>
      </c>
      <c r="R9" s="9">
        <f>+'2016'!$F9</f>
        <v>838</v>
      </c>
      <c r="S9" s="9">
        <f>+'2017'!$F9</f>
        <v>1117</v>
      </c>
      <c r="T9" s="9">
        <f>+'2018'!$F9</f>
        <v>1037</v>
      </c>
      <c r="U9" s="9">
        <f>+'2019'!$F9</f>
        <v>853</v>
      </c>
      <c r="V9" s="9">
        <f>+'2020'!$F9</f>
        <v>793</v>
      </c>
      <c r="W9" s="9">
        <f>+'2021'!$F9</f>
        <v>1850</v>
      </c>
      <c r="X9" s="9">
        <f>+'2022'!$F9</f>
        <v>1120</v>
      </c>
      <c r="Y9" s="9">
        <f>+'2023'!$F9</f>
        <v>906</v>
      </c>
    </row>
    <row r="10" spans="2:25" ht="20.100000000000001" customHeight="1" thickBot="1" x14ac:dyDescent="0.25">
      <c r="B10" s="7" t="s">
        <v>41</v>
      </c>
      <c r="C10" s="9">
        <f>+'2001'!$F10</f>
        <v>490</v>
      </c>
      <c r="D10" s="9">
        <f>+'2002'!$F10</f>
        <v>484</v>
      </c>
      <c r="E10" s="9">
        <f>+'2003'!$F10</f>
        <v>412</v>
      </c>
      <c r="F10" s="9">
        <f>+'2004'!$F10</f>
        <v>536</v>
      </c>
      <c r="G10" s="9">
        <f>+'2005'!$F10</f>
        <v>521</v>
      </c>
      <c r="H10" s="9">
        <f>+'2006'!$F10</f>
        <v>645</v>
      </c>
      <c r="I10" s="9">
        <f>+'2007'!$F10</f>
        <v>815</v>
      </c>
      <c r="J10" s="9">
        <f>+'2008'!$F10</f>
        <v>557</v>
      </c>
      <c r="K10" s="9">
        <f>+'2009'!$F10</f>
        <v>771</v>
      </c>
      <c r="L10" s="9">
        <f>+'2010'!$F10</f>
        <v>685</v>
      </c>
      <c r="M10" s="9">
        <f>+'2011'!$F10</f>
        <v>729</v>
      </c>
      <c r="N10" s="9">
        <f>+'2012'!$F10</f>
        <v>821</v>
      </c>
      <c r="O10" s="9">
        <f>+'2013'!$F10</f>
        <v>738</v>
      </c>
      <c r="P10" s="9">
        <f>+'2014'!$F10</f>
        <v>573</v>
      </c>
      <c r="Q10" s="9">
        <f>+'2015'!$F10</f>
        <v>452</v>
      </c>
      <c r="R10" s="9">
        <f>+'2016'!$F10</f>
        <v>410</v>
      </c>
      <c r="S10" s="9">
        <f>+'2017'!$F10</f>
        <v>564</v>
      </c>
      <c r="T10" s="9">
        <f>+'2018'!$F10</f>
        <v>530</v>
      </c>
      <c r="U10" s="9">
        <f>+'2019'!$F10</f>
        <v>501</v>
      </c>
      <c r="V10" s="9">
        <f>+'2020'!$F10</f>
        <v>536</v>
      </c>
      <c r="W10" s="9">
        <f>+'2021'!$F10</f>
        <v>710</v>
      </c>
      <c r="X10" s="9">
        <f>+'2022'!$F10</f>
        <v>512</v>
      </c>
      <c r="Y10" s="9">
        <f>+'2023'!$F10</f>
        <v>353</v>
      </c>
    </row>
    <row r="11" spans="2:25" ht="20.100000000000001" customHeight="1" thickBot="1" x14ac:dyDescent="0.25">
      <c r="B11" s="7" t="s">
        <v>42</v>
      </c>
      <c r="C11" s="9">
        <f>+'2001'!$F11</f>
        <v>702</v>
      </c>
      <c r="D11" s="9">
        <f>+'2002'!$F11</f>
        <v>923</v>
      </c>
      <c r="E11" s="9">
        <f>+'2003'!$F11</f>
        <v>1397</v>
      </c>
      <c r="F11" s="9">
        <f>+'2004'!$F11</f>
        <v>1736</v>
      </c>
      <c r="G11" s="9">
        <f>+'2005'!$F11</f>
        <v>1483</v>
      </c>
      <c r="H11" s="9">
        <f>+'2006'!$F11</f>
        <v>1809</v>
      </c>
      <c r="I11" s="9">
        <f>+'2007'!$F11</f>
        <v>1910</v>
      </c>
      <c r="J11" s="9">
        <f>+'2008'!$F11</f>
        <v>1951</v>
      </c>
      <c r="K11" s="9">
        <f>+'2009'!$F11</f>
        <v>2858</v>
      </c>
      <c r="L11" s="9">
        <f>+'2010'!$F11</f>
        <v>2874</v>
      </c>
      <c r="M11" s="9">
        <f>+'2011'!$F11</f>
        <v>2979</v>
      </c>
      <c r="N11" s="9">
        <f>+'2012'!$F11</f>
        <v>3055</v>
      </c>
      <c r="O11" s="9">
        <f>+'2013'!$F11</f>
        <v>2368</v>
      </c>
      <c r="P11" s="9">
        <f>+'2014'!$F11</f>
        <v>2630</v>
      </c>
      <c r="Q11" s="9">
        <f>+'2015'!$F11</f>
        <v>2646</v>
      </c>
      <c r="R11" s="9">
        <f>+'2016'!$F11</f>
        <v>2371</v>
      </c>
      <c r="S11" s="9">
        <f>+'2017'!$F11</f>
        <v>3098</v>
      </c>
      <c r="T11" s="9">
        <f>+'2018'!$F11</f>
        <v>3540</v>
      </c>
      <c r="U11" s="9">
        <f>+'2019'!$F11</f>
        <v>3066</v>
      </c>
      <c r="V11" s="9">
        <f>+'2020'!$F11</f>
        <v>2942</v>
      </c>
      <c r="W11" s="9">
        <f>+'2021'!$F11</f>
        <v>2843</v>
      </c>
      <c r="X11" s="9">
        <f>+'2022'!$F11</f>
        <v>2947</v>
      </c>
      <c r="Y11" s="9">
        <f>+'2023'!$F11</f>
        <v>1854</v>
      </c>
    </row>
    <row r="12" spans="2:25" ht="20.100000000000001" customHeight="1" thickBot="1" x14ac:dyDescent="0.25">
      <c r="B12" s="7" t="s">
        <v>43</v>
      </c>
      <c r="C12" s="9">
        <f>+'2001'!$F12</f>
        <v>546</v>
      </c>
      <c r="D12" s="9">
        <f>+'2002'!$F12</f>
        <v>609</v>
      </c>
      <c r="E12" s="9">
        <f>+'2003'!$F12</f>
        <v>500</v>
      </c>
      <c r="F12" s="9">
        <f>+'2004'!$F12</f>
        <v>595</v>
      </c>
      <c r="G12" s="9">
        <f>+'2005'!$F12</f>
        <v>865</v>
      </c>
      <c r="H12" s="9">
        <f>+'2006'!$F12</f>
        <v>838</v>
      </c>
      <c r="I12" s="9">
        <f>+'2007'!$F12</f>
        <v>764</v>
      </c>
      <c r="J12" s="9">
        <f>+'2008'!$F12</f>
        <v>807</v>
      </c>
      <c r="K12" s="9">
        <f>+'2009'!$F12</f>
        <v>839</v>
      </c>
      <c r="L12" s="9">
        <f>+'2010'!$F12</f>
        <v>1465</v>
      </c>
      <c r="M12" s="9">
        <f>+'2011'!$F12</f>
        <v>2341</v>
      </c>
      <c r="N12" s="9">
        <f>+'2012'!$F12</f>
        <v>1998</v>
      </c>
      <c r="O12" s="9">
        <f>+'2013'!$F12</f>
        <v>1711</v>
      </c>
      <c r="P12" s="9">
        <f>+'2014'!$F12</f>
        <v>1843</v>
      </c>
      <c r="Q12" s="9">
        <f>+'2015'!$F12</f>
        <v>2381</v>
      </c>
      <c r="R12" s="9">
        <f>+'2016'!$F12</f>
        <v>1434</v>
      </c>
      <c r="S12" s="9">
        <f>+'2017'!$F12</f>
        <v>1319</v>
      </c>
      <c r="T12" s="9">
        <f>+'2018'!$F12</f>
        <v>1076</v>
      </c>
      <c r="U12" s="9">
        <f>+'2019'!$F12</f>
        <v>1192</v>
      </c>
      <c r="V12" s="9">
        <f>+'2020'!$F12</f>
        <v>1117</v>
      </c>
      <c r="W12" s="9">
        <f>+'2021'!$F12</f>
        <v>1456</v>
      </c>
      <c r="X12" s="9">
        <f>+'2022'!$F12</f>
        <v>1335</v>
      </c>
      <c r="Y12" s="9">
        <f>+'2023'!$F12</f>
        <v>1147</v>
      </c>
    </row>
    <row r="13" spans="2:25" ht="20.100000000000001" customHeight="1" thickBot="1" x14ac:dyDescent="0.25">
      <c r="B13" s="7" t="s">
        <v>44</v>
      </c>
      <c r="C13" s="9">
        <f>+'2001'!$F13</f>
        <v>142</v>
      </c>
      <c r="D13" s="9">
        <f>+'2002'!$F13</f>
        <v>149</v>
      </c>
      <c r="E13" s="9">
        <f>+'2003'!$F13</f>
        <v>136</v>
      </c>
      <c r="F13" s="9">
        <f>+'2004'!$F13</f>
        <v>128</v>
      </c>
      <c r="G13" s="9">
        <f>+'2005'!$F13</f>
        <v>166</v>
      </c>
      <c r="H13" s="9">
        <f>+'2006'!$F13</f>
        <v>248</v>
      </c>
      <c r="I13" s="9">
        <f>+'2007'!$F13</f>
        <v>215</v>
      </c>
      <c r="J13" s="9">
        <f>+'2008'!$F13</f>
        <v>347</v>
      </c>
      <c r="K13" s="9">
        <f>+'2009'!$F13</f>
        <v>226</v>
      </c>
      <c r="L13" s="9">
        <f>+'2010'!$F13</f>
        <v>204</v>
      </c>
      <c r="M13" s="9">
        <f>+'2011'!$F13</f>
        <v>298</v>
      </c>
      <c r="N13" s="9">
        <f>+'2012'!$F13</f>
        <v>235</v>
      </c>
      <c r="O13" s="9">
        <f>+'2013'!$F13</f>
        <v>253</v>
      </c>
      <c r="P13" s="9">
        <f>+'2014'!$F13</f>
        <v>235</v>
      </c>
      <c r="Q13" s="9">
        <f>+'2015'!$F13</f>
        <v>263</v>
      </c>
      <c r="R13" s="9">
        <f>+'2016'!$F13</f>
        <v>172</v>
      </c>
      <c r="S13" s="9">
        <f>+'2017'!$F13</f>
        <v>170</v>
      </c>
      <c r="T13" s="9">
        <f>+'2018'!$F13</f>
        <v>245</v>
      </c>
      <c r="U13" s="9">
        <f>+'2019'!$F13</f>
        <v>269</v>
      </c>
      <c r="V13" s="9">
        <f>+'2020'!$F13</f>
        <v>198</v>
      </c>
      <c r="W13" s="9">
        <f>+'2021'!$F13</f>
        <v>239</v>
      </c>
      <c r="X13" s="9">
        <f>+'2022'!$F13</f>
        <v>202</v>
      </c>
      <c r="Y13" s="9">
        <f>+'2023'!$F13</f>
        <v>227</v>
      </c>
    </row>
    <row r="14" spans="2:25" ht="20.100000000000001" customHeight="1" thickBot="1" x14ac:dyDescent="0.25">
      <c r="B14" s="7" t="s">
        <v>45</v>
      </c>
      <c r="C14" s="9">
        <f>+'2001'!$F14</f>
        <v>595</v>
      </c>
      <c r="D14" s="9">
        <f>+'2002'!$F14</f>
        <v>613</v>
      </c>
      <c r="E14" s="9">
        <f>+'2003'!$F14</f>
        <v>616</v>
      </c>
      <c r="F14" s="9">
        <f>+'2004'!$F14</f>
        <v>606</v>
      </c>
      <c r="G14" s="9">
        <f>+'2005'!$F14</f>
        <v>735</v>
      </c>
      <c r="H14" s="9">
        <f>+'2006'!$F14</f>
        <v>851</v>
      </c>
      <c r="I14" s="9">
        <f>+'2007'!$F14</f>
        <v>800</v>
      </c>
      <c r="J14" s="9">
        <f>+'2008'!$F14</f>
        <v>1064</v>
      </c>
      <c r="K14" s="9">
        <f>+'2009'!$F14</f>
        <v>1425</v>
      </c>
      <c r="L14" s="9">
        <f>+'2010'!$F14</f>
        <v>1324</v>
      </c>
      <c r="M14" s="9">
        <f>+'2011'!$F14</f>
        <v>1126</v>
      </c>
      <c r="N14" s="9">
        <f>+'2012'!$F14</f>
        <v>1058</v>
      </c>
      <c r="O14" s="9">
        <f>+'2013'!$F14</f>
        <v>818</v>
      </c>
      <c r="P14" s="9">
        <f>+'2014'!$F14</f>
        <v>721</v>
      </c>
      <c r="Q14" s="9">
        <f>+'2015'!$F14</f>
        <v>683</v>
      </c>
      <c r="R14" s="9">
        <f>+'2016'!$F14</f>
        <v>601</v>
      </c>
      <c r="S14" s="9">
        <f>+'2017'!$F14</f>
        <v>771</v>
      </c>
      <c r="T14" s="9">
        <f>+'2018'!$F14</f>
        <v>634</v>
      </c>
      <c r="U14" s="9">
        <f>+'2019'!$F14</f>
        <v>670</v>
      </c>
      <c r="V14" s="9">
        <f>+'2020'!$F14</f>
        <v>498</v>
      </c>
      <c r="W14" s="9">
        <f>+'2021'!$F14</f>
        <v>727</v>
      </c>
      <c r="X14" s="9">
        <f>+'2022'!$F14</f>
        <v>642</v>
      </c>
      <c r="Y14" s="9">
        <f>+'2023'!$F14</f>
        <v>703</v>
      </c>
    </row>
    <row r="15" spans="2:25" ht="20.100000000000001" customHeight="1" thickBot="1" x14ac:dyDescent="0.25">
      <c r="B15" s="7" t="s">
        <v>46</v>
      </c>
      <c r="C15" s="9">
        <f>+'2001'!$F15</f>
        <v>499</v>
      </c>
      <c r="D15" s="9">
        <f>+'2002'!$F15</f>
        <v>392</v>
      </c>
      <c r="E15" s="9">
        <f>+'2003'!$F15</f>
        <v>606</v>
      </c>
      <c r="F15" s="9">
        <f>+'2004'!$F15</f>
        <v>880</v>
      </c>
      <c r="G15" s="9">
        <f>+'2005'!$F15</f>
        <v>773</v>
      </c>
      <c r="H15" s="9">
        <f>+'2006'!$F15</f>
        <v>976</v>
      </c>
      <c r="I15" s="9">
        <f>+'2007'!$F15</f>
        <v>1151</v>
      </c>
      <c r="J15" s="9">
        <f>+'2008'!$F15</f>
        <v>915</v>
      </c>
      <c r="K15" s="9">
        <f>+'2009'!$F15</f>
        <v>988</v>
      </c>
      <c r="L15" s="9">
        <f>+'2010'!$F15</f>
        <v>1277</v>
      </c>
      <c r="M15" s="9">
        <f>+'2011'!$F15</f>
        <v>1317</v>
      </c>
      <c r="N15" s="9">
        <f>+'2012'!$F15</f>
        <v>1430</v>
      </c>
      <c r="O15" s="9">
        <f>+'2013'!$F15</f>
        <v>1145</v>
      </c>
      <c r="P15" s="9">
        <f>+'2014'!$F15</f>
        <v>1286</v>
      </c>
      <c r="Q15" s="9">
        <f>+'2015'!$F15</f>
        <v>1375</v>
      </c>
      <c r="R15" s="9">
        <f>+'2016'!$F15</f>
        <v>1405</v>
      </c>
      <c r="S15" s="9">
        <f>+'2017'!$F15</f>
        <v>1216</v>
      </c>
      <c r="T15" s="9">
        <f>+'2018'!$F15</f>
        <v>1226</v>
      </c>
      <c r="U15" s="9">
        <f>+'2019'!$F15</f>
        <v>1154</v>
      </c>
      <c r="V15" s="9">
        <f>+'2020'!$F15</f>
        <v>1270</v>
      </c>
      <c r="W15" s="9">
        <f>+'2021'!$F15</f>
        <v>1495</v>
      </c>
      <c r="X15" s="9">
        <f>+'2022'!$F15</f>
        <v>2127</v>
      </c>
      <c r="Y15" s="9">
        <f>+'2023'!$F15</f>
        <v>2037</v>
      </c>
    </row>
    <row r="16" spans="2:25" ht="20.100000000000001" customHeight="1" thickBot="1" x14ac:dyDescent="0.25">
      <c r="B16" s="7" t="s">
        <v>47</v>
      </c>
      <c r="C16" s="9">
        <f>+'2001'!$F16</f>
        <v>3468</v>
      </c>
      <c r="D16" s="9">
        <f>+'2002'!$F16</f>
        <v>3850</v>
      </c>
      <c r="E16" s="9">
        <f>+'2003'!$F16</f>
        <v>3074</v>
      </c>
      <c r="F16" s="9">
        <f>+'2004'!$F16</f>
        <v>3310</v>
      </c>
      <c r="G16" s="9">
        <f>+'2005'!$F16</f>
        <v>4100</v>
      </c>
      <c r="H16" s="9">
        <f>+'2006'!$F16</f>
        <v>4061</v>
      </c>
      <c r="I16" s="9">
        <f>+'2007'!$F16</f>
        <v>4601</v>
      </c>
      <c r="J16" s="9">
        <f>+'2008'!$F16</f>
        <v>5971</v>
      </c>
      <c r="K16" s="9">
        <f>+'2009'!$F16</f>
        <v>6656</v>
      </c>
      <c r="L16" s="9">
        <f>+'2010'!$F16</f>
        <v>6363</v>
      </c>
      <c r="M16" s="9">
        <f>+'2011'!$F16</f>
        <v>6279</v>
      </c>
      <c r="N16" s="9">
        <f>+'2012'!$F16</f>
        <v>6154</v>
      </c>
      <c r="O16" s="9">
        <f>+'2013'!$F16</f>
        <v>5940</v>
      </c>
      <c r="P16" s="9">
        <f>+'2014'!$F16</f>
        <v>5385</v>
      </c>
      <c r="Q16" s="9">
        <f>+'2015'!$F16</f>
        <v>5407</v>
      </c>
      <c r="R16" s="9">
        <f>+'2016'!$F16</f>
        <v>5237</v>
      </c>
      <c r="S16" s="9">
        <f>+'2017'!$F16</f>
        <v>4745</v>
      </c>
      <c r="T16" s="9">
        <f>+'2018'!$F16</f>
        <v>4727</v>
      </c>
      <c r="U16" s="9">
        <f>+'2019'!$F16</f>
        <v>4656</v>
      </c>
      <c r="V16" s="9">
        <f>+'2020'!$F16</f>
        <v>4399</v>
      </c>
      <c r="W16" s="9">
        <f>+'2021'!$F16</f>
        <v>5621</v>
      </c>
      <c r="X16" s="9">
        <f>+'2022'!$F16</f>
        <v>5628</v>
      </c>
      <c r="Y16" s="9">
        <f>+'2023'!$F16</f>
        <v>5479</v>
      </c>
    </row>
    <row r="17" spans="2:25" ht="20.100000000000001" customHeight="1" thickBot="1" x14ac:dyDescent="0.25">
      <c r="B17" s="7" t="s">
        <v>48</v>
      </c>
      <c r="C17" s="9">
        <f>+'2001'!$F17</f>
        <v>397</v>
      </c>
      <c r="D17" s="9">
        <f>+'2002'!$F17</f>
        <v>389</v>
      </c>
      <c r="E17" s="9">
        <f>+'2003'!$F17</f>
        <v>537</v>
      </c>
      <c r="F17" s="9">
        <f>+'2004'!$F17</f>
        <v>305</v>
      </c>
      <c r="G17" s="9">
        <f>+'2005'!$F17</f>
        <v>308</v>
      </c>
      <c r="H17" s="9">
        <f>+'2006'!$F17</f>
        <v>496</v>
      </c>
      <c r="I17" s="9">
        <f>+'2007'!$F17</f>
        <v>708</v>
      </c>
      <c r="J17" s="9">
        <f>+'2008'!$F17</f>
        <v>867</v>
      </c>
      <c r="K17" s="9">
        <f>+'2009'!$F17</f>
        <v>980</v>
      </c>
      <c r="L17" s="9">
        <f>+'2010'!$F17</f>
        <v>924</v>
      </c>
      <c r="M17" s="9">
        <f>+'2011'!$F17</f>
        <v>768</v>
      </c>
      <c r="N17" s="9">
        <f>+'2012'!$F17</f>
        <v>1154</v>
      </c>
      <c r="O17" s="9">
        <f>+'2013'!$F17</f>
        <v>655</v>
      </c>
      <c r="P17" s="9">
        <f>+'2014'!$F17</f>
        <v>740</v>
      </c>
      <c r="Q17" s="9">
        <f>+'2015'!$F17</f>
        <v>755</v>
      </c>
      <c r="R17" s="9">
        <f>+'2016'!$F17</f>
        <v>722</v>
      </c>
      <c r="S17" s="9">
        <f>+'2017'!$F17</f>
        <v>658</v>
      </c>
      <c r="T17" s="9">
        <f>+'2018'!$F17</f>
        <v>608</v>
      </c>
      <c r="U17" s="9">
        <f>+'2019'!$F17</f>
        <v>672</v>
      </c>
      <c r="V17" s="9">
        <f>+'2020'!$F17</f>
        <v>464</v>
      </c>
      <c r="W17" s="9">
        <f>+'2021'!$F17</f>
        <v>568</v>
      </c>
      <c r="X17" s="9">
        <f>+'2022'!$F17</f>
        <v>640</v>
      </c>
      <c r="Y17" s="9">
        <f>+'2023'!$F17</f>
        <v>551</v>
      </c>
    </row>
    <row r="18" spans="2:25" ht="20.100000000000001" customHeight="1" thickBot="1" x14ac:dyDescent="0.25">
      <c r="B18" s="7" t="s">
        <v>49</v>
      </c>
      <c r="C18" s="9">
        <f>+'2001'!$F18</f>
        <v>433</v>
      </c>
      <c r="D18" s="9">
        <f>+'2002'!$F18</f>
        <v>436</v>
      </c>
      <c r="E18" s="9">
        <f>+'2003'!$F18</f>
        <v>365</v>
      </c>
      <c r="F18" s="9">
        <f>+'2004'!$F18</f>
        <v>388</v>
      </c>
      <c r="G18" s="9">
        <f>+'2005'!$F18</f>
        <v>304</v>
      </c>
      <c r="H18" s="9">
        <f>+'2006'!$F18</f>
        <v>550</v>
      </c>
      <c r="I18" s="9">
        <f>+'2007'!$F18</f>
        <v>635</v>
      </c>
      <c r="J18" s="9">
        <f>+'2008'!$F18</f>
        <v>488</v>
      </c>
      <c r="K18" s="9">
        <f>+'2009'!$F18</f>
        <v>516</v>
      </c>
      <c r="L18" s="9">
        <f>+'2010'!$F18</f>
        <v>585</v>
      </c>
      <c r="M18" s="9">
        <f>+'2011'!$F18</f>
        <v>557</v>
      </c>
      <c r="N18" s="9">
        <f>+'2012'!$F18</f>
        <v>521</v>
      </c>
      <c r="O18" s="9">
        <f>+'2013'!$F18</f>
        <v>330</v>
      </c>
      <c r="P18" s="9">
        <f>+'2014'!$F18</f>
        <v>266</v>
      </c>
      <c r="Q18" s="9">
        <f>+'2015'!$F18</f>
        <v>267</v>
      </c>
      <c r="R18" s="9">
        <f>+'2016'!$F18</f>
        <v>256</v>
      </c>
      <c r="S18" s="9">
        <f>+'2017'!$F18</f>
        <v>308</v>
      </c>
      <c r="T18" s="9">
        <f>+'2018'!$F18</f>
        <v>295</v>
      </c>
      <c r="U18" s="9">
        <f>+'2019'!$F18</f>
        <v>297</v>
      </c>
      <c r="V18" s="9">
        <f>+'2020'!$F18</f>
        <v>235</v>
      </c>
      <c r="W18" s="9">
        <f>+'2021'!$F18</f>
        <v>323</v>
      </c>
      <c r="X18" s="9">
        <f>+'2022'!$F18</f>
        <v>307</v>
      </c>
      <c r="Y18" s="9">
        <f>+'2023'!$F18</f>
        <v>235</v>
      </c>
    </row>
    <row r="19" spans="2:25" ht="20.100000000000001" customHeight="1" thickBot="1" x14ac:dyDescent="0.25">
      <c r="B19" s="7" t="s">
        <v>50</v>
      </c>
      <c r="C19" s="9">
        <f>+'2001'!$F19</f>
        <v>1216</v>
      </c>
      <c r="D19" s="9">
        <f>+'2002'!$F19</f>
        <v>1295</v>
      </c>
      <c r="E19" s="9">
        <f>+'2003'!$F19</f>
        <v>1015</v>
      </c>
      <c r="F19" s="9">
        <f>+'2004'!$F19</f>
        <v>1133</v>
      </c>
      <c r="G19" s="9">
        <f>+'2005'!$F19</f>
        <v>1825</v>
      </c>
      <c r="H19" s="9">
        <f>+'2006'!$F19</f>
        <v>2417</v>
      </c>
      <c r="I19" s="9">
        <f>+'2007'!$F19</f>
        <v>3436</v>
      </c>
      <c r="J19" s="9">
        <f>+'2008'!$F19</f>
        <v>3658</v>
      </c>
      <c r="K19" s="9">
        <f>+'2009'!$F19</f>
        <v>3409</v>
      </c>
      <c r="L19" s="9">
        <f>+'2010'!$F19</f>
        <v>4910</v>
      </c>
      <c r="M19" s="9">
        <f>+'2011'!$F19</f>
        <v>4396</v>
      </c>
      <c r="N19" s="9">
        <f>+'2012'!$F19</f>
        <v>3290</v>
      </c>
      <c r="O19" s="9">
        <f>+'2013'!$F19</f>
        <v>2861</v>
      </c>
      <c r="P19" s="9">
        <f>+'2014'!$F19</f>
        <v>5053</v>
      </c>
      <c r="Q19" s="9">
        <f>+'2015'!$F19</f>
        <v>4679</v>
      </c>
      <c r="R19" s="9">
        <f>+'2016'!$F19</f>
        <v>3683</v>
      </c>
      <c r="S19" s="9">
        <f>+'2017'!$F19</f>
        <v>3524</v>
      </c>
      <c r="T19" s="9">
        <f>+'2018'!$F19</f>
        <v>3398</v>
      </c>
      <c r="U19" s="9">
        <f>+'2019'!$F19</f>
        <v>3313</v>
      </c>
      <c r="V19" s="9">
        <f>+'2020'!$F19</f>
        <v>2345</v>
      </c>
      <c r="W19" s="9">
        <f>+'2021'!$F19</f>
        <v>2099</v>
      </c>
      <c r="X19" s="9">
        <f>+'2022'!$F19</f>
        <v>2242</v>
      </c>
      <c r="Y19" s="9">
        <f>+'2023'!$F19</f>
        <v>2445</v>
      </c>
    </row>
    <row r="20" spans="2:25" ht="20.100000000000001" customHeight="1" thickBot="1" x14ac:dyDescent="0.25">
      <c r="B20" s="7" t="s">
        <v>51</v>
      </c>
      <c r="C20" s="9">
        <f>+'2001'!$F20</f>
        <v>300</v>
      </c>
      <c r="D20" s="9">
        <f>+'2002'!$F20</f>
        <v>525</v>
      </c>
      <c r="E20" s="9">
        <f>+'2003'!$F20</f>
        <v>463</v>
      </c>
      <c r="F20" s="9">
        <f>+'2004'!$F20</f>
        <v>477</v>
      </c>
      <c r="G20" s="9">
        <f>+'2005'!$F20</f>
        <v>518</v>
      </c>
      <c r="H20" s="9">
        <f>+'2006'!$F20</f>
        <v>600</v>
      </c>
      <c r="I20" s="9">
        <f>+'2007'!$F20</f>
        <v>848</v>
      </c>
      <c r="J20" s="9">
        <f>+'2008'!$F20</f>
        <v>965</v>
      </c>
      <c r="K20" s="9">
        <f>+'2009'!$F20</f>
        <v>1037</v>
      </c>
      <c r="L20" s="9">
        <f>+'2010'!$F20</f>
        <v>1522</v>
      </c>
      <c r="M20" s="9">
        <f>+'2011'!$F20</f>
        <v>1276</v>
      </c>
      <c r="N20" s="9">
        <f>+'2012'!$F20</f>
        <v>1066</v>
      </c>
      <c r="O20" s="9">
        <f>+'2013'!$F20</f>
        <v>782</v>
      </c>
      <c r="P20" s="9">
        <f>+'2014'!$F20</f>
        <v>617</v>
      </c>
      <c r="Q20" s="9">
        <f>+'2015'!$F20</f>
        <v>633</v>
      </c>
      <c r="R20" s="9">
        <f>+'2016'!$F20</f>
        <v>914</v>
      </c>
      <c r="S20" s="9">
        <f>+'2017'!$F20</f>
        <v>925</v>
      </c>
      <c r="T20" s="9">
        <f>+'2018'!$F20</f>
        <v>1870</v>
      </c>
      <c r="U20" s="9">
        <f>+'2019'!$F20</f>
        <v>1358</v>
      </c>
      <c r="V20" s="9">
        <f>+'2020'!$F20</f>
        <v>766</v>
      </c>
      <c r="W20" s="9">
        <f>+'2021'!$F20</f>
        <v>739</v>
      </c>
      <c r="X20" s="9">
        <f>+'2022'!$F20</f>
        <v>809</v>
      </c>
      <c r="Y20" s="9">
        <f>+'2023'!$F20</f>
        <v>599</v>
      </c>
    </row>
    <row r="21" spans="2:25" ht="20.100000000000001" customHeight="1" thickBot="1" x14ac:dyDescent="0.25">
      <c r="B21" s="7" t="s">
        <v>52</v>
      </c>
      <c r="C21" s="9">
        <f>+'2001'!$F21</f>
        <v>272</v>
      </c>
      <c r="D21" s="9">
        <f>+'2002'!$F21</f>
        <v>290</v>
      </c>
      <c r="E21" s="9">
        <f>+'2003'!$F21</f>
        <v>316</v>
      </c>
      <c r="F21" s="9">
        <f>+'2004'!$F21</f>
        <v>332</v>
      </c>
      <c r="G21" s="9">
        <f>+'2005'!$F21</f>
        <v>326</v>
      </c>
      <c r="H21" s="9">
        <f>+'2006'!$F21</f>
        <v>342</v>
      </c>
      <c r="I21" s="9">
        <f>+'2007'!$F21</f>
        <v>339</v>
      </c>
      <c r="J21" s="9">
        <f>+'2008'!$F21</f>
        <v>306</v>
      </c>
      <c r="K21" s="9">
        <f>+'2009'!$F21</f>
        <v>372</v>
      </c>
      <c r="L21" s="9">
        <f>+'2010'!$F21</f>
        <v>610</v>
      </c>
      <c r="M21" s="9">
        <f>+'2011'!$F21</f>
        <v>787</v>
      </c>
      <c r="N21" s="9">
        <f>+'2012'!$F21</f>
        <v>592</v>
      </c>
      <c r="O21" s="9">
        <f>+'2013'!$F21</f>
        <v>656</v>
      </c>
      <c r="P21" s="9">
        <f>+'2014'!$F21</f>
        <v>660</v>
      </c>
      <c r="Q21" s="9">
        <f>+'2015'!$F21</f>
        <v>583</v>
      </c>
      <c r="R21" s="9">
        <f>+'2016'!$F21</f>
        <v>489</v>
      </c>
      <c r="S21" s="9">
        <f>+'2017'!$F21</f>
        <v>489</v>
      </c>
      <c r="T21" s="9">
        <f>+'2018'!$F21</f>
        <v>541</v>
      </c>
      <c r="U21" s="9">
        <f>+'2019'!$F21</f>
        <v>524</v>
      </c>
      <c r="V21" s="9">
        <f>+'2020'!$F21</f>
        <v>450</v>
      </c>
      <c r="W21" s="9">
        <f>+'2021'!$F21</f>
        <v>681</v>
      </c>
      <c r="X21" s="9">
        <f>+'2022'!$F21</f>
        <v>380</v>
      </c>
      <c r="Y21" s="9">
        <f>+'2023'!$F21</f>
        <v>509</v>
      </c>
    </row>
    <row r="22" spans="2:25" ht="15" thickBot="1" x14ac:dyDescent="0.25">
      <c r="B22" s="7" t="s">
        <v>53</v>
      </c>
      <c r="C22" s="9">
        <f>+'2001'!$F22</f>
        <v>1249</v>
      </c>
      <c r="D22" s="9">
        <f>+'2002'!$F22</f>
        <v>1253</v>
      </c>
      <c r="E22" s="9">
        <f>+'2003'!$F22</f>
        <v>1434</v>
      </c>
      <c r="F22" s="9">
        <f>+'2004'!$F22</f>
        <v>1438</v>
      </c>
      <c r="G22" s="9">
        <f>+'2005'!$F22</f>
        <v>1451</v>
      </c>
      <c r="H22" s="9">
        <f>+'2006'!$F22</f>
        <v>1469</v>
      </c>
      <c r="I22" s="9">
        <f>+'2007'!$F22</f>
        <v>2511</v>
      </c>
      <c r="J22" s="9">
        <f>+'2008'!$F22</f>
        <v>1716</v>
      </c>
      <c r="K22" s="9">
        <f>+'2009'!$F22</f>
        <v>1921</v>
      </c>
      <c r="L22" s="9">
        <f>+'2010'!$F22</f>
        <v>2880</v>
      </c>
      <c r="M22" s="9">
        <f>+'2011'!$F22</f>
        <v>2435</v>
      </c>
      <c r="N22" s="9">
        <f>+'2012'!$F22</f>
        <v>2043</v>
      </c>
      <c r="O22" s="9">
        <f>+'2013'!$F22</f>
        <v>1910</v>
      </c>
      <c r="P22" s="9">
        <f>+'2014'!$F22</f>
        <v>2322</v>
      </c>
      <c r="Q22" s="9">
        <f>+'2015'!$F22</f>
        <v>2293</v>
      </c>
      <c r="R22" s="9">
        <f>+'2016'!$F22</f>
        <v>2664</v>
      </c>
      <c r="S22" s="9">
        <f>+'2017'!$F22</f>
        <v>2124</v>
      </c>
      <c r="T22" s="9">
        <f>+'2018'!$F22</f>
        <v>1420</v>
      </c>
      <c r="U22" s="9">
        <f>+'2019'!$F22</f>
        <v>950</v>
      </c>
      <c r="V22" s="9">
        <f>+'2020'!$F22</f>
        <v>750</v>
      </c>
      <c r="W22" s="9">
        <f>+'2021'!$F22</f>
        <v>890</v>
      </c>
      <c r="X22" s="9">
        <f>+'2022'!$F22</f>
        <v>851</v>
      </c>
      <c r="Y22" s="9">
        <f>+'2023'!$F22</f>
        <v>753</v>
      </c>
    </row>
    <row r="23" spans="2:25" ht="20.100000000000001" customHeight="1" thickBot="1" x14ac:dyDescent="0.25">
      <c r="B23" s="7" t="s">
        <v>54</v>
      </c>
      <c r="C23" s="9">
        <f>+'2001'!$F23</f>
        <v>1384</v>
      </c>
      <c r="D23" s="9">
        <f>+'2002'!$F23</f>
        <v>1445</v>
      </c>
      <c r="E23" s="9">
        <f>+'2003'!$F23</f>
        <v>1654</v>
      </c>
      <c r="F23" s="9">
        <f>+'2004'!$F23</f>
        <v>1858</v>
      </c>
      <c r="G23" s="9">
        <f>+'2005'!$F23</f>
        <v>1975</v>
      </c>
      <c r="H23" s="9">
        <f>+'2006'!$F23</f>
        <v>2207</v>
      </c>
      <c r="I23" s="9">
        <f>+'2007'!$F23</f>
        <v>2425</v>
      </c>
      <c r="J23" s="9">
        <f>+'2008'!$F23</f>
        <v>2831</v>
      </c>
      <c r="K23" s="9">
        <f>+'2009'!$F23</f>
        <v>2354</v>
      </c>
      <c r="L23" s="9">
        <f>+'2010'!$F23</f>
        <v>2841</v>
      </c>
      <c r="M23" s="9">
        <f>+'2011'!$F23</f>
        <v>2853</v>
      </c>
      <c r="N23" s="9">
        <f>+'2012'!$F23</f>
        <v>2682</v>
      </c>
      <c r="O23" s="9">
        <f>+'2013'!$F23</f>
        <v>2241</v>
      </c>
      <c r="P23" s="9">
        <f>+'2014'!$F23</f>
        <v>2244</v>
      </c>
      <c r="Q23" s="9">
        <f>+'2015'!$F23</f>
        <v>1990</v>
      </c>
      <c r="R23" s="9">
        <f>+'2016'!$F23</f>
        <v>2375</v>
      </c>
      <c r="S23" s="9">
        <f>+'2017'!$F23</f>
        <v>1636</v>
      </c>
      <c r="T23" s="9">
        <f>+'2018'!$F23</f>
        <v>1358</v>
      </c>
      <c r="U23" s="9">
        <f>+'2019'!$F23</f>
        <v>1705</v>
      </c>
      <c r="V23" s="9">
        <f>+'2020'!$F23</f>
        <v>1257</v>
      </c>
      <c r="W23" s="9">
        <f>+'2021'!$F23</f>
        <v>1849</v>
      </c>
      <c r="X23" s="9">
        <f>+'2022'!$F23</f>
        <v>1739</v>
      </c>
      <c r="Y23" s="9">
        <f>+'2023'!$F23</f>
        <v>1472</v>
      </c>
    </row>
    <row r="24" spans="2:25" ht="20.100000000000001" customHeight="1" thickBot="1" x14ac:dyDescent="0.25">
      <c r="B24" s="7" t="s">
        <v>55</v>
      </c>
      <c r="C24" s="9">
        <f>+'2001'!$F24</f>
        <v>149</v>
      </c>
      <c r="D24" s="9">
        <f>+'2002'!$F24</f>
        <v>249</v>
      </c>
      <c r="E24" s="9">
        <f>+'2003'!$F24</f>
        <v>237</v>
      </c>
      <c r="F24" s="9">
        <f>+'2004'!$F24</f>
        <v>306</v>
      </c>
      <c r="G24" s="9">
        <f>+'2005'!$F24</f>
        <v>282</v>
      </c>
      <c r="H24" s="9">
        <f>+'2006'!$F24</f>
        <v>342</v>
      </c>
      <c r="I24" s="9">
        <f>+'2007'!$F24</f>
        <v>400</v>
      </c>
      <c r="J24" s="9">
        <f>+'2008'!$F24</f>
        <v>384</v>
      </c>
      <c r="K24" s="9">
        <f>+'2009'!$F24</f>
        <v>423</v>
      </c>
      <c r="L24" s="9">
        <f>+'2010'!$F24</f>
        <v>515</v>
      </c>
      <c r="M24" s="9">
        <f>+'2011'!$F24</f>
        <v>522</v>
      </c>
      <c r="N24" s="9">
        <f>+'2012'!$F24</f>
        <v>510</v>
      </c>
      <c r="O24" s="9">
        <f>+'2013'!$F24</f>
        <v>432</v>
      </c>
      <c r="P24" s="9">
        <f>+'2014'!$F24</f>
        <v>357</v>
      </c>
      <c r="Q24" s="9">
        <f>+'2015'!$F24</f>
        <v>344</v>
      </c>
      <c r="R24" s="9">
        <f>+'2016'!$F24</f>
        <v>368</v>
      </c>
      <c r="S24" s="9">
        <f>+'2017'!$F24</f>
        <v>390</v>
      </c>
      <c r="T24" s="9">
        <f>+'2018'!$F24</f>
        <v>323</v>
      </c>
      <c r="U24" s="9">
        <f>+'2019'!$F24</f>
        <v>457</v>
      </c>
      <c r="V24" s="9">
        <f>+'2020'!$F24</f>
        <v>323</v>
      </c>
      <c r="W24" s="9">
        <f>+'2021'!$F24</f>
        <v>470</v>
      </c>
      <c r="X24" s="9">
        <f>+'2022'!$F24</f>
        <v>384</v>
      </c>
      <c r="Y24" s="9">
        <f>+'2023'!$F24</f>
        <v>301</v>
      </c>
    </row>
    <row r="25" spans="2:25" ht="20.100000000000001" customHeight="1" thickBot="1" x14ac:dyDescent="0.25">
      <c r="B25" s="7" t="s">
        <v>56</v>
      </c>
      <c r="C25" s="9">
        <f>+'2001'!$F25</f>
        <v>329</v>
      </c>
      <c r="D25" s="9">
        <f>+'2002'!$F25</f>
        <v>442</v>
      </c>
      <c r="E25" s="9">
        <f>+'2003'!$F25</f>
        <v>497</v>
      </c>
      <c r="F25" s="9">
        <f>+'2004'!$F25</f>
        <v>609</v>
      </c>
      <c r="G25" s="9">
        <f>+'2005'!$F25</f>
        <v>679</v>
      </c>
      <c r="H25" s="9">
        <f>+'2006'!$F25</f>
        <v>864</v>
      </c>
      <c r="I25" s="9">
        <f>+'2007'!$F25</f>
        <v>848</v>
      </c>
      <c r="J25" s="9">
        <f>+'2008'!$F25</f>
        <v>1113</v>
      </c>
      <c r="K25" s="9">
        <f>+'2009'!$F25</f>
        <v>1224</v>
      </c>
      <c r="L25" s="9">
        <f>+'2010'!$F25</f>
        <v>1029</v>
      </c>
      <c r="M25" s="9">
        <f>+'2011'!$F25</f>
        <v>974</v>
      </c>
      <c r="N25" s="9">
        <f>+'2012'!$F25</f>
        <v>869</v>
      </c>
      <c r="O25" s="9">
        <f>+'2013'!$F25</f>
        <v>947</v>
      </c>
      <c r="P25" s="9">
        <f>+'2014'!$F25</f>
        <v>1170</v>
      </c>
      <c r="Q25" s="9">
        <f>+'2015'!$F25</f>
        <v>870</v>
      </c>
      <c r="R25" s="9">
        <f>+'2016'!$F25</f>
        <v>744</v>
      </c>
      <c r="S25" s="9">
        <f>+'2017'!$F25</f>
        <v>680</v>
      </c>
      <c r="T25" s="9">
        <f>+'2018'!$F25</f>
        <v>975</v>
      </c>
      <c r="U25" s="9">
        <f>+'2019'!$F25</f>
        <v>861</v>
      </c>
      <c r="V25" s="9">
        <f>+'2020'!$F25</f>
        <v>774</v>
      </c>
      <c r="W25" s="9">
        <f>+'2021'!$F25</f>
        <v>688</v>
      </c>
      <c r="X25" s="9">
        <f>+'2022'!$F25</f>
        <v>877</v>
      </c>
      <c r="Y25" s="9">
        <f>+'2023'!$F25</f>
        <v>566</v>
      </c>
    </row>
    <row r="26" spans="2:25" ht="20.100000000000001" customHeight="1" thickBot="1" x14ac:dyDescent="0.25">
      <c r="B26" s="7" t="s">
        <v>57</v>
      </c>
      <c r="C26" s="9">
        <f>+'2001'!$F26</f>
        <v>913</v>
      </c>
      <c r="D26" s="9">
        <f>+'2002'!$F26</f>
        <v>865</v>
      </c>
      <c r="E26" s="9">
        <f>+'2003'!$F26</f>
        <v>842</v>
      </c>
      <c r="F26" s="9">
        <f>+'2004'!$F26</f>
        <v>968</v>
      </c>
      <c r="G26" s="9">
        <f>+'2005'!$F26</f>
        <v>958</v>
      </c>
      <c r="H26" s="9">
        <f>+'2006'!$F26</f>
        <v>1690</v>
      </c>
      <c r="I26" s="9">
        <f>+'2007'!$F26</f>
        <v>1149</v>
      </c>
      <c r="J26" s="9">
        <f>+'2008'!$F26</f>
        <v>1247</v>
      </c>
      <c r="K26" s="9">
        <f>+'2009'!$F26</f>
        <v>1741</v>
      </c>
      <c r="L26" s="9">
        <f>+'2010'!$F26</f>
        <v>2453</v>
      </c>
      <c r="M26" s="9">
        <f>+'2011'!$F26</f>
        <v>2539</v>
      </c>
      <c r="N26" s="9">
        <f>+'2012'!$F26</f>
        <v>2486</v>
      </c>
      <c r="O26" s="9">
        <f>+'2013'!$F26</f>
        <v>2270</v>
      </c>
      <c r="P26" s="9">
        <f>+'2014'!$F26</f>
        <v>2500</v>
      </c>
      <c r="Q26" s="9">
        <f>+'2015'!$F26</f>
        <v>2992</v>
      </c>
      <c r="R26" s="9">
        <f>+'2016'!$F26</f>
        <v>2899</v>
      </c>
      <c r="S26" s="9">
        <f>+'2017'!$F26</f>
        <v>1932</v>
      </c>
      <c r="T26" s="9">
        <f>+'2018'!$F26</f>
        <v>1633</v>
      </c>
      <c r="U26" s="9">
        <f>+'2019'!$F26</f>
        <v>1708</v>
      </c>
      <c r="V26" s="9">
        <f>+'2020'!$F26</f>
        <v>1452</v>
      </c>
      <c r="W26" s="9">
        <f>+'2021'!$F26</f>
        <v>1584</v>
      </c>
      <c r="X26" s="9">
        <f>+'2022'!$F26</f>
        <v>1366</v>
      </c>
      <c r="Y26" s="9">
        <f>+'2023'!$F26</f>
        <v>1365</v>
      </c>
    </row>
    <row r="27" spans="2:25" ht="20.100000000000001" customHeight="1" thickBot="1" x14ac:dyDescent="0.25">
      <c r="B27" s="7" t="s">
        <v>58</v>
      </c>
      <c r="C27" s="9">
        <f>+'2001'!$F27</f>
        <v>220</v>
      </c>
      <c r="D27" s="9">
        <f>+'2002'!$F27</f>
        <v>231</v>
      </c>
      <c r="E27" s="9">
        <f>+'2003'!$F27</f>
        <v>229</v>
      </c>
      <c r="F27" s="9">
        <f>+'2004'!$F27</f>
        <v>328</v>
      </c>
      <c r="G27" s="9">
        <f>+'2005'!$F27</f>
        <v>375</v>
      </c>
      <c r="H27" s="9">
        <f>+'2006'!$F27</f>
        <v>439</v>
      </c>
      <c r="I27" s="9">
        <f>+'2007'!$F27</f>
        <v>339</v>
      </c>
      <c r="J27" s="9">
        <f>+'2008'!$F27</f>
        <v>322</v>
      </c>
      <c r="K27" s="9">
        <f>+'2009'!$F27</f>
        <v>695</v>
      </c>
      <c r="L27" s="9">
        <f>+'2010'!$F27</f>
        <v>551</v>
      </c>
      <c r="M27" s="9">
        <f>+'2011'!$F27</f>
        <v>463</v>
      </c>
      <c r="N27" s="9">
        <f>+'2012'!$F27</f>
        <v>355</v>
      </c>
      <c r="O27" s="9">
        <f>+'2013'!$F27</f>
        <v>400</v>
      </c>
      <c r="P27" s="9">
        <f>+'2014'!$F27</f>
        <v>510</v>
      </c>
      <c r="Q27" s="9">
        <f>+'2015'!$F27</f>
        <v>479</v>
      </c>
      <c r="R27" s="9">
        <f>+'2016'!$F27</f>
        <v>466</v>
      </c>
      <c r="S27" s="9">
        <f>+'2017'!$F27</f>
        <v>333</v>
      </c>
      <c r="T27" s="9">
        <f>+'2018'!$F27</f>
        <v>394</v>
      </c>
      <c r="U27" s="9">
        <f>+'2019'!$F27</f>
        <v>460</v>
      </c>
      <c r="V27" s="9">
        <f>+'2020'!$F27</f>
        <v>311</v>
      </c>
      <c r="W27" s="9">
        <f>+'2021'!$F27</f>
        <v>383</v>
      </c>
      <c r="X27" s="9">
        <f>+'2022'!$F27</f>
        <v>339</v>
      </c>
      <c r="Y27" s="9">
        <f>+'2023'!$F27</f>
        <v>194</v>
      </c>
    </row>
    <row r="28" spans="2:25" ht="20.100000000000001" customHeight="1" thickBot="1" x14ac:dyDescent="0.25">
      <c r="B28" s="7" t="s">
        <v>59</v>
      </c>
      <c r="C28" s="9">
        <f>+'2001'!$F28</f>
        <v>329</v>
      </c>
      <c r="D28" s="9">
        <f>+'2002'!$F28</f>
        <v>411</v>
      </c>
      <c r="E28" s="9">
        <f>+'2003'!$F28</f>
        <v>420</v>
      </c>
      <c r="F28" s="9">
        <f>+'2004'!$F28</f>
        <v>447</v>
      </c>
      <c r="G28" s="9">
        <f>+'2005'!$F28</f>
        <v>698</v>
      </c>
      <c r="H28" s="9">
        <f>+'2006'!$F28</f>
        <v>783</v>
      </c>
      <c r="I28" s="9">
        <f>+'2007'!$F28</f>
        <v>560</v>
      </c>
      <c r="J28" s="9">
        <f>+'2008'!$F28</f>
        <v>838</v>
      </c>
      <c r="K28" s="9">
        <f>+'2009'!$F28</f>
        <v>865</v>
      </c>
      <c r="L28" s="9">
        <f>+'2010'!$F28</f>
        <v>1000</v>
      </c>
      <c r="M28" s="9">
        <f>+'2011'!$F28</f>
        <v>870</v>
      </c>
      <c r="N28" s="9">
        <f>+'2012'!$F28</f>
        <v>943</v>
      </c>
      <c r="O28" s="9">
        <f>+'2013'!$F28</f>
        <v>928</v>
      </c>
      <c r="P28" s="9">
        <f>+'2014'!$F28</f>
        <v>753</v>
      </c>
      <c r="Q28" s="9">
        <f>+'2015'!$F28</f>
        <v>774</v>
      </c>
      <c r="R28" s="9">
        <f>+'2016'!$F28</f>
        <v>717</v>
      </c>
      <c r="S28" s="9">
        <f>+'2017'!$F28</f>
        <v>651</v>
      </c>
      <c r="T28" s="9">
        <f>+'2018'!$F28</f>
        <v>697</v>
      </c>
      <c r="U28" s="9">
        <f>+'2019'!$F28</f>
        <v>715</v>
      </c>
      <c r="V28" s="9">
        <f>+'2020'!$F28</f>
        <v>857</v>
      </c>
      <c r="W28" s="9">
        <f>+'2021'!$F28</f>
        <v>909</v>
      </c>
      <c r="X28" s="9">
        <f>+'2022'!$F28</f>
        <v>771</v>
      </c>
      <c r="Y28" s="9">
        <f>+'2023'!$F28</f>
        <v>700</v>
      </c>
    </row>
    <row r="29" spans="2:25" ht="20.100000000000001" customHeight="1" thickBot="1" x14ac:dyDescent="0.25">
      <c r="B29" s="7" t="s">
        <v>60</v>
      </c>
      <c r="C29" s="9">
        <f>+'2001'!$F29</f>
        <v>645</v>
      </c>
      <c r="D29" s="9">
        <f>+'2002'!$F29</f>
        <v>484</v>
      </c>
      <c r="E29" s="9">
        <f>+'2003'!$F29</f>
        <v>481</v>
      </c>
      <c r="F29" s="9">
        <f>+'2004'!$F29</f>
        <v>524</v>
      </c>
      <c r="G29" s="9">
        <f>+'2005'!$F29</f>
        <v>564</v>
      </c>
      <c r="H29" s="9">
        <f>+'2006'!$F29</f>
        <v>748</v>
      </c>
      <c r="I29" s="9">
        <f>+'2007'!$F29</f>
        <v>1084</v>
      </c>
      <c r="J29" s="9">
        <f>+'2008'!$F29</f>
        <v>1611</v>
      </c>
      <c r="K29" s="9">
        <f>+'2009'!$F29</f>
        <v>1736</v>
      </c>
      <c r="L29" s="9">
        <f>+'2010'!$F29</f>
        <v>2218</v>
      </c>
      <c r="M29" s="9">
        <f>+'2011'!$F29</f>
        <v>2250</v>
      </c>
      <c r="N29" s="9">
        <f>+'2012'!$F29</f>
        <v>1625</v>
      </c>
      <c r="O29" s="9">
        <f>+'2013'!$F29</f>
        <v>1219</v>
      </c>
      <c r="P29" s="9">
        <f>+'2014'!$F29</f>
        <v>1094</v>
      </c>
      <c r="Q29" s="9">
        <f>+'2015'!$F29</f>
        <v>2147</v>
      </c>
      <c r="R29" s="9">
        <f>+'2016'!$F29</f>
        <v>1702</v>
      </c>
      <c r="S29" s="9">
        <f>+'2017'!$F29</f>
        <v>1817</v>
      </c>
      <c r="T29" s="9">
        <f>+'2018'!$F29</f>
        <v>1573</v>
      </c>
      <c r="U29" s="9">
        <f>+'2019'!$F29</f>
        <v>929</v>
      </c>
      <c r="V29" s="9">
        <f>+'2020'!$F29</f>
        <v>1086</v>
      </c>
      <c r="W29" s="9">
        <f>+'2021'!$F29</f>
        <v>920</v>
      </c>
      <c r="X29" s="9">
        <f>+'2022'!$F29</f>
        <v>1042</v>
      </c>
      <c r="Y29" s="9">
        <f>+'2023'!$F29</f>
        <v>1214</v>
      </c>
    </row>
    <row r="30" spans="2:25" ht="20.100000000000001" customHeight="1" thickBot="1" x14ac:dyDescent="0.25">
      <c r="B30" s="7" t="s">
        <v>61</v>
      </c>
      <c r="C30" s="9">
        <f>+'2001'!$F30</f>
        <v>168</v>
      </c>
      <c r="D30" s="9">
        <f>+'2002'!$F30</f>
        <v>140</v>
      </c>
      <c r="E30" s="9">
        <f>+'2003'!$F30</f>
        <v>167</v>
      </c>
      <c r="F30" s="9">
        <f>+'2004'!$F30</f>
        <v>239</v>
      </c>
      <c r="G30" s="9">
        <f>+'2005'!$F30</f>
        <v>283</v>
      </c>
      <c r="H30" s="9">
        <f>+'2006'!$F30</f>
        <v>452</v>
      </c>
      <c r="I30" s="9">
        <f>+'2007'!$F30</f>
        <v>411</v>
      </c>
      <c r="J30" s="9">
        <f>+'2008'!$F30</f>
        <v>360</v>
      </c>
      <c r="K30" s="9">
        <f>+'2009'!$F30</f>
        <v>388</v>
      </c>
      <c r="L30" s="9">
        <f>+'2010'!$F30</f>
        <v>369</v>
      </c>
      <c r="M30" s="9">
        <f>+'2011'!$F30</f>
        <v>353</v>
      </c>
      <c r="N30" s="9">
        <f>+'2012'!$F30</f>
        <v>475</v>
      </c>
      <c r="O30" s="9">
        <f>+'2013'!$F30</f>
        <v>381</v>
      </c>
      <c r="P30" s="9">
        <f>+'2014'!$F30</f>
        <v>225</v>
      </c>
      <c r="Q30" s="9">
        <f>+'2015'!$F30</f>
        <v>211</v>
      </c>
      <c r="R30" s="9">
        <f>+'2016'!$F30</f>
        <v>206</v>
      </c>
      <c r="S30" s="9">
        <f>+'2017'!$F30</f>
        <v>245</v>
      </c>
      <c r="T30" s="9">
        <f>+'2018'!$F30</f>
        <v>219</v>
      </c>
      <c r="U30" s="9">
        <f>+'2019'!$F30</f>
        <v>241</v>
      </c>
      <c r="V30" s="9">
        <f>+'2020'!$F30</f>
        <v>212</v>
      </c>
      <c r="W30" s="9">
        <f>+'2021'!$F30</f>
        <v>203</v>
      </c>
      <c r="X30" s="9">
        <f>+'2022'!$F30</f>
        <v>192</v>
      </c>
      <c r="Y30" s="9">
        <f>+'2023'!$F30</f>
        <v>166</v>
      </c>
    </row>
    <row r="31" spans="2:25" ht="20.100000000000001" customHeight="1" thickBot="1" x14ac:dyDescent="0.25">
      <c r="B31" s="7" t="s">
        <v>62</v>
      </c>
      <c r="C31" s="9">
        <f>+'2001'!$F31</f>
        <v>678</v>
      </c>
      <c r="D31" s="9">
        <f>+'2002'!$F31</f>
        <v>658</v>
      </c>
      <c r="E31" s="9">
        <f>+'2003'!$F31</f>
        <v>527</v>
      </c>
      <c r="F31" s="9">
        <f>+'2004'!$F31</f>
        <v>659</v>
      </c>
      <c r="G31" s="9">
        <f>+'2005'!$F31</f>
        <v>836</v>
      </c>
      <c r="H31" s="9">
        <f>+'2006'!$F31</f>
        <v>1067</v>
      </c>
      <c r="I31" s="9">
        <f>+'2007'!$F31</f>
        <v>1371</v>
      </c>
      <c r="J31" s="9">
        <f>+'2008'!$F31</f>
        <v>1016</v>
      </c>
      <c r="K31" s="9">
        <f>+'2009'!$F31</f>
        <v>1591</v>
      </c>
      <c r="L31" s="9">
        <f>+'2010'!$F31</f>
        <v>1861</v>
      </c>
      <c r="M31" s="9">
        <f>+'2011'!$F31</f>
        <v>1658</v>
      </c>
      <c r="N31" s="9">
        <f>+'2012'!$F31</f>
        <v>2040</v>
      </c>
      <c r="O31" s="9">
        <f>+'2013'!$F31</f>
        <v>1735</v>
      </c>
      <c r="P31" s="9">
        <f>+'2014'!$F31</f>
        <v>1775</v>
      </c>
      <c r="Q31" s="9">
        <f>+'2015'!$F31</f>
        <v>1971</v>
      </c>
      <c r="R31" s="9">
        <f>+'2016'!$F31</f>
        <v>3018</v>
      </c>
      <c r="S31" s="9">
        <f>+'2017'!$F31</f>
        <v>2130</v>
      </c>
      <c r="T31" s="9">
        <f>+'2018'!$F31</f>
        <v>1705</v>
      </c>
      <c r="U31" s="9">
        <f>+'2019'!$F31</f>
        <v>1200</v>
      </c>
      <c r="V31" s="9">
        <f>+'2020'!$F31</f>
        <v>1166</v>
      </c>
      <c r="W31" s="9">
        <f>+'2021'!$F31</f>
        <v>1218</v>
      </c>
      <c r="X31" s="9">
        <f>+'2022'!$F31</f>
        <v>1001</v>
      </c>
      <c r="Y31" s="9">
        <f>+'2023'!$F31</f>
        <v>843</v>
      </c>
    </row>
    <row r="32" spans="2:25" ht="20.100000000000001" customHeight="1" thickBot="1" x14ac:dyDescent="0.25">
      <c r="B32" s="7" t="s">
        <v>63</v>
      </c>
      <c r="C32" s="9">
        <f>+'2001'!$F32</f>
        <v>353</v>
      </c>
      <c r="D32" s="9">
        <f>+'2002'!$F32</f>
        <v>368</v>
      </c>
      <c r="E32" s="9">
        <f>+'2003'!$F32</f>
        <v>315</v>
      </c>
      <c r="F32" s="9">
        <f>+'2004'!$F32</f>
        <v>577</v>
      </c>
      <c r="G32" s="9">
        <f>+'2005'!$F32</f>
        <v>537</v>
      </c>
      <c r="H32" s="9">
        <f>+'2006'!$F32</f>
        <v>587</v>
      </c>
      <c r="I32" s="9">
        <f>+'2007'!$F32</f>
        <v>577</v>
      </c>
      <c r="J32" s="9">
        <f>+'2008'!$F32</f>
        <v>667</v>
      </c>
      <c r="K32" s="9">
        <f>+'2009'!$F32</f>
        <v>684</v>
      </c>
      <c r="L32" s="9">
        <f>+'2010'!$F32</f>
        <v>988</v>
      </c>
      <c r="M32" s="9">
        <f>+'2011'!$F32</f>
        <v>1066</v>
      </c>
      <c r="N32" s="9">
        <f>+'2012'!$F32</f>
        <v>1178</v>
      </c>
      <c r="O32" s="9">
        <f>+'2013'!$F32</f>
        <v>979</v>
      </c>
      <c r="P32" s="9">
        <f>+'2014'!$F32</f>
        <v>904</v>
      </c>
      <c r="Q32" s="9">
        <f>+'2015'!$F32</f>
        <v>886</v>
      </c>
      <c r="R32" s="9">
        <f>+'2016'!$F32</f>
        <v>824</v>
      </c>
      <c r="S32" s="9">
        <f>+'2017'!$F32</f>
        <v>930</v>
      </c>
      <c r="T32" s="9">
        <f>+'2018'!$F32</f>
        <v>951</v>
      </c>
      <c r="U32" s="9">
        <f>+'2019'!$F32</f>
        <v>848</v>
      </c>
      <c r="V32" s="9">
        <f>+'2020'!$F32</f>
        <v>440</v>
      </c>
      <c r="W32" s="9">
        <f>+'2021'!$F32</f>
        <v>687</v>
      </c>
      <c r="X32" s="9">
        <f>+'2022'!$F32</f>
        <v>534</v>
      </c>
      <c r="Y32" s="9">
        <f>+'2023'!$F32</f>
        <v>339</v>
      </c>
    </row>
    <row r="33" spans="2:25" ht="20.100000000000001" customHeight="1" thickBot="1" x14ac:dyDescent="0.25">
      <c r="B33" s="7" t="s">
        <v>64</v>
      </c>
      <c r="C33" s="9">
        <f>+'2001'!$F33</f>
        <v>229</v>
      </c>
      <c r="D33" s="9">
        <f>+'2002'!$F33</f>
        <v>314</v>
      </c>
      <c r="E33" s="9">
        <f>+'2003'!$F33</f>
        <v>156</v>
      </c>
      <c r="F33" s="9">
        <f>+'2004'!$F33</f>
        <v>219</v>
      </c>
      <c r="G33" s="9">
        <f>+'2005'!$F33</f>
        <v>330</v>
      </c>
      <c r="H33" s="9">
        <f>+'2006'!$F33</f>
        <v>407</v>
      </c>
      <c r="I33" s="9">
        <f>+'2007'!$F33</f>
        <v>470</v>
      </c>
      <c r="J33" s="9">
        <f>+'2008'!$F33</f>
        <v>411</v>
      </c>
      <c r="K33" s="9">
        <f>+'2009'!$F33</f>
        <v>308</v>
      </c>
      <c r="L33" s="9">
        <f>+'2010'!$F33</f>
        <v>384</v>
      </c>
      <c r="M33" s="9">
        <f>+'2011'!$F33</f>
        <v>358</v>
      </c>
      <c r="N33" s="9">
        <f>+'2012'!$F33</f>
        <v>522</v>
      </c>
      <c r="O33" s="9">
        <f>+'2013'!$F33</f>
        <v>370</v>
      </c>
      <c r="P33" s="9">
        <f>+'2014'!$F33</f>
        <v>525</v>
      </c>
      <c r="Q33" s="9">
        <f>+'2015'!$F33</f>
        <v>548</v>
      </c>
      <c r="R33" s="9">
        <f>+'2016'!$F33</f>
        <v>472</v>
      </c>
      <c r="S33" s="9">
        <f>+'2017'!$F33</f>
        <v>265</v>
      </c>
      <c r="T33" s="9">
        <f>+'2018'!$F33</f>
        <v>557</v>
      </c>
      <c r="U33" s="9">
        <f>+'2019'!$F33</f>
        <v>234</v>
      </c>
      <c r="V33" s="9">
        <f>+'2020'!$F33</f>
        <v>192</v>
      </c>
      <c r="W33" s="9">
        <f>+'2021'!$F33</f>
        <v>372</v>
      </c>
      <c r="X33" s="9">
        <f>+'2022'!$F33</f>
        <v>233</v>
      </c>
      <c r="Y33" s="9">
        <f>+'2023'!$F33</f>
        <v>251</v>
      </c>
    </row>
    <row r="34" spans="2:25" ht="20.100000000000001" customHeight="1" thickBot="1" x14ac:dyDescent="0.25">
      <c r="B34" s="7" t="s">
        <v>65</v>
      </c>
      <c r="C34" s="9">
        <f>+'2001'!$F34</f>
        <v>336</v>
      </c>
      <c r="D34" s="9">
        <f>+'2002'!$F34</f>
        <v>273</v>
      </c>
      <c r="E34" s="9">
        <f>+'2003'!$F34</f>
        <v>250</v>
      </c>
      <c r="F34" s="9">
        <f>+'2004'!$F34</f>
        <v>306</v>
      </c>
      <c r="G34" s="9">
        <f>+'2005'!$F34</f>
        <v>374</v>
      </c>
      <c r="H34" s="9">
        <f>+'2006'!$F34</f>
        <v>537</v>
      </c>
      <c r="I34" s="9">
        <f>+'2007'!$F34</f>
        <v>473</v>
      </c>
      <c r="J34" s="9">
        <f>+'2008'!$F34</f>
        <v>507</v>
      </c>
      <c r="K34" s="9">
        <f>+'2009'!$F34</f>
        <v>909</v>
      </c>
      <c r="L34" s="9">
        <f>+'2010'!$F34</f>
        <v>655</v>
      </c>
      <c r="M34" s="9">
        <f>+'2011'!$F34</f>
        <v>722</v>
      </c>
      <c r="N34" s="9">
        <f>+'2012'!$F34</f>
        <v>598</v>
      </c>
      <c r="O34" s="9">
        <f>+'2013'!$F34</f>
        <v>380</v>
      </c>
      <c r="P34" s="9">
        <f>+'2014'!$F34</f>
        <v>410</v>
      </c>
      <c r="Q34" s="9">
        <f>+'2015'!$F34</f>
        <v>473</v>
      </c>
      <c r="R34" s="9">
        <f>+'2016'!$F34</f>
        <v>563</v>
      </c>
      <c r="S34" s="9">
        <f>+'2017'!$F34</f>
        <v>500</v>
      </c>
      <c r="T34" s="9">
        <f>+'2018'!$F34</f>
        <v>540</v>
      </c>
      <c r="U34" s="9">
        <f>+'2019'!$F34</f>
        <v>681</v>
      </c>
      <c r="V34" s="9">
        <f>+'2020'!$F34</f>
        <v>459</v>
      </c>
      <c r="W34" s="9">
        <f>+'2021'!$F34</f>
        <v>527</v>
      </c>
      <c r="X34" s="9">
        <f>+'2022'!$F34</f>
        <v>472</v>
      </c>
      <c r="Y34" s="9">
        <f>+'2023'!$F34</f>
        <v>387</v>
      </c>
    </row>
    <row r="35" spans="2:25" ht="20.100000000000001" customHeight="1" thickBot="1" x14ac:dyDescent="0.25">
      <c r="B35" s="7" t="s">
        <v>66</v>
      </c>
      <c r="C35" s="9">
        <f>+'2001'!$F35</f>
        <v>424</v>
      </c>
      <c r="D35" s="9">
        <f>+'2002'!$F35</f>
        <v>432</v>
      </c>
      <c r="E35" s="9">
        <f>+'2003'!$F35</f>
        <v>325</v>
      </c>
      <c r="F35" s="9">
        <f>+'2004'!$F35</f>
        <v>318</v>
      </c>
      <c r="G35" s="9">
        <f>+'2005'!$F35</f>
        <v>457</v>
      </c>
      <c r="H35" s="9">
        <f>+'2006'!$F35</f>
        <v>405</v>
      </c>
      <c r="I35" s="9">
        <f>+'2007'!$F35</f>
        <v>402</v>
      </c>
      <c r="J35" s="9">
        <f>+'2008'!$F35</f>
        <v>460</v>
      </c>
      <c r="K35" s="9">
        <f>+'2009'!$F35</f>
        <v>614</v>
      </c>
      <c r="L35" s="9">
        <f>+'2010'!$F35</f>
        <v>712</v>
      </c>
      <c r="M35" s="9">
        <f>+'2011'!$F35</f>
        <v>661</v>
      </c>
      <c r="N35" s="9">
        <f>+'2012'!$F35</f>
        <v>529</v>
      </c>
      <c r="O35" s="9">
        <f>+'2013'!$F35</f>
        <v>675</v>
      </c>
      <c r="P35" s="9">
        <f>+'2014'!$F35</f>
        <v>521</v>
      </c>
      <c r="Q35" s="9">
        <f>+'2015'!$F35</f>
        <v>550</v>
      </c>
      <c r="R35" s="9">
        <f>+'2016'!$F35</f>
        <v>649</v>
      </c>
      <c r="S35" s="9">
        <f>+'2017'!$F35</f>
        <v>629</v>
      </c>
      <c r="T35" s="9">
        <f>+'2018'!$F35</f>
        <v>419</v>
      </c>
      <c r="U35" s="9">
        <f>+'2019'!$F35</f>
        <v>740</v>
      </c>
      <c r="V35" s="9">
        <f>+'2020'!$F35</f>
        <v>450</v>
      </c>
      <c r="W35" s="9">
        <f>+'2021'!$F35</f>
        <v>600</v>
      </c>
      <c r="X35" s="9">
        <f>+'2022'!$F35</f>
        <v>533</v>
      </c>
      <c r="Y35" s="9">
        <f>+'2023'!$F35</f>
        <v>471</v>
      </c>
    </row>
    <row r="36" spans="2:25" ht="20.100000000000001" customHeight="1" thickBot="1" x14ac:dyDescent="0.25">
      <c r="B36" s="7" t="s">
        <v>34</v>
      </c>
      <c r="C36" s="9">
        <f>+'2001'!$F36</f>
        <v>6976</v>
      </c>
      <c r="D36" s="9">
        <f>+'2002'!$F36</f>
        <v>6661</v>
      </c>
      <c r="E36" s="9">
        <f>+'2003'!$F36</f>
        <v>6469</v>
      </c>
      <c r="F36" s="9">
        <f>+'2004'!$F36</f>
        <v>8560</v>
      </c>
      <c r="G36" s="9">
        <f>+'2005'!$F36</f>
        <v>10324</v>
      </c>
      <c r="H36" s="9">
        <f>+'2006'!$F36</f>
        <v>10673</v>
      </c>
      <c r="I36" s="9">
        <f>+'2007'!$F36</f>
        <v>12562</v>
      </c>
      <c r="J36" s="9">
        <f>+'2008'!$F36</f>
        <v>11621</v>
      </c>
      <c r="K36" s="9">
        <f>+'2009'!$F36</f>
        <v>11639</v>
      </c>
      <c r="L36" s="9">
        <f>+'2010'!$F36</f>
        <v>12711</v>
      </c>
      <c r="M36" s="9">
        <f>+'2011'!$F36</f>
        <v>14711</v>
      </c>
      <c r="N36" s="9">
        <f>+'2012'!$F36</f>
        <v>16125</v>
      </c>
      <c r="O36" s="9">
        <f>+'2013'!$F36</f>
        <v>17216</v>
      </c>
      <c r="P36" s="9">
        <f>+'2014'!$F36</f>
        <v>17171</v>
      </c>
      <c r="Q36" s="9">
        <f>+'2015'!$F36</f>
        <v>15400</v>
      </c>
      <c r="R36" s="9">
        <f>+'2016'!$F36</f>
        <v>13854</v>
      </c>
      <c r="S36" s="9">
        <f>+'2017'!$F36</f>
        <v>12354</v>
      </c>
      <c r="T36" s="9">
        <f>+'2018'!$F36</f>
        <v>11107</v>
      </c>
      <c r="U36" s="9">
        <f>+'2019'!$F36</f>
        <v>11536</v>
      </c>
      <c r="V36" s="9">
        <f>+'2020'!$F36</f>
        <v>10970</v>
      </c>
      <c r="W36" s="9">
        <f>+'2021'!$F36</f>
        <v>13216</v>
      </c>
      <c r="X36" s="9">
        <f>+'2022'!$F36</f>
        <v>17861</v>
      </c>
      <c r="Y36" s="9">
        <f>+'2023'!$F36</f>
        <v>14980</v>
      </c>
    </row>
    <row r="37" spans="2:25" ht="20.100000000000001" customHeight="1" thickBot="1" x14ac:dyDescent="0.25">
      <c r="B37" s="7" t="s">
        <v>67</v>
      </c>
      <c r="C37" s="9">
        <f>+'2001'!$F37</f>
        <v>1057</v>
      </c>
      <c r="D37" s="9">
        <f>+'2002'!$F37</f>
        <v>1338</v>
      </c>
      <c r="E37" s="9">
        <f>+'2003'!$F37</f>
        <v>2034</v>
      </c>
      <c r="F37" s="9">
        <f>+'2004'!$F37</f>
        <v>2059</v>
      </c>
      <c r="G37" s="9">
        <f>+'2005'!$F37</f>
        <v>2926</v>
      </c>
      <c r="H37" s="9">
        <f>+'2006'!$F37</f>
        <v>3218</v>
      </c>
      <c r="I37" s="9">
        <f>+'2007'!$F37</f>
        <v>3598</v>
      </c>
      <c r="J37" s="9">
        <f>+'2008'!$F37</f>
        <v>3957</v>
      </c>
      <c r="K37" s="9">
        <f>+'2009'!$F37</f>
        <v>4537</v>
      </c>
      <c r="L37" s="9">
        <f>+'2010'!$F37</f>
        <v>5591</v>
      </c>
      <c r="M37" s="9">
        <f>+'2011'!$F37</f>
        <v>5217</v>
      </c>
      <c r="N37" s="9">
        <f>+'2012'!$F37</f>
        <v>5437</v>
      </c>
      <c r="O37" s="9">
        <f>+'2013'!$F37</f>
        <v>3942</v>
      </c>
      <c r="P37" s="9">
        <f>+'2014'!$F37</f>
        <v>4589</v>
      </c>
      <c r="Q37" s="9">
        <f>+'2015'!$F37</f>
        <v>4913</v>
      </c>
      <c r="R37" s="9">
        <f>+'2016'!$F37</f>
        <v>5063</v>
      </c>
      <c r="S37" s="9">
        <f>+'2017'!$F37</f>
        <v>3601</v>
      </c>
      <c r="T37" s="9">
        <f>+'2018'!$F37</f>
        <v>3864</v>
      </c>
      <c r="U37" s="9">
        <f>+'2019'!$F37</f>
        <v>4650</v>
      </c>
      <c r="V37" s="9">
        <f>+'2020'!$F37</f>
        <v>4406</v>
      </c>
      <c r="W37" s="9">
        <f>+'2021'!$F37</f>
        <v>4611</v>
      </c>
      <c r="X37" s="9">
        <f>+'2022'!$F37</f>
        <v>3312</v>
      </c>
      <c r="Y37" s="9">
        <f>+'2023'!$F37</f>
        <v>2455</v>
      </c>
    </row>
    <row r="38" spans="2:25" ht="20.100000000000001" customHeight="1" thickBot="1" x14ac:dyDescent="0.25">
      <c r="B38" s="7" t="s">
        <v>35</v>
      </c>
      <c r="C38" s="9">
        <f>+'2001'!$F38</f>
        <v>2309</v>
      </c>
      <c r="D38" s="9">
        <f>+'2002'!$F38</f>
        <v>3153</v>
      </c>
      <c r="E38" s="9">
        <f>+'2003'!$F38</f>
        <v>3323</v>
      </c>
      <c r="F38" s="9">
        <f>+'2004'!$F38</f>
        <v>3374</v>
      </c>
      <c r="G38" s="9">
        <f>+'2005'!$F38</f>
        <v>3855</v>
      </c>
      <c r="H38" s="9">
        <f>+'2006'!$F38</f>
        <v>4375</v>
      </c>
      <c r="I38" s="9">
        <f>+'2007'!$F38</f>
        <v>4833</v>
      </c>
      <c r="J38" s="9">
        <f>+'2008'!$F38</f>
        <v>5270</v>
      </c>
      <c r="K38" s="9">
        <f>+'2009'!$F38</f>
        <v>5925</v>
      </c>
      <c r="L38" s="9">
        <f>+'2010'!$F38</f>
        <v>5449</v>
      </c>
      <c r="M38" s="9">
        <f>+'2011'!$F38</f>
        <v>4756</v>
      </c>
      <c r="N38" s="9">
        <f>+'2012'!$F38</f>
        <v>4723</v>
      </c>
      <c r="O38" s="9">
        <f>+'2013'!$F38</f>
        <v>4144</v>
      </c>
      <c r="P38" s="9">
        <f>+'2014'!$F38</f>
        <v>2830</v>
      </c>
      <c r="Q38" s="9">
        <f>+'2015'!$F38</f>
        <v>2677</v>
      </c>
      <c r="R38" s="9">
        <f>+'2016'!$F38</f>
        <v>2201</v>
      </c>
      <c r="S38" s="9">
        <f>+'2017'!$F38</f>
        <v>2609</v>
      </c>
      <c r="T38" s="9">
        <f>+'2018'!$F38</f>
        <v>2584</v>
      </c>
      <c r="U38" s="9">
        <f>+'2019'!$F38</f>
        <v>2317</v>
      </c>
      <c r="V38" s="9">
        <f>+'2020'!$F38</f>
        <v>2037</v>
      </c>
      <c r="W38" s="9">
        <f>+'2021'!$F38</f>
        <v>2244</v>
      </c>
      <c r="X38" s="9">
        <f>+'2022'!$F38</f>
        <v>2189</v>
      </c>
      <c r="Y38" s="9">
        <f>+'2023'!$F38</f>
        <v>1911</v>
      </c>
    </row>
    <row r="39" spans="2:25" ht="20.100000000000001" customHeight="1" thickBot="1" x14ac:dyDescent="0.25">
      <c r="B39" s="7" t="s">
        <v>36</v>
      </c>
      <c r="C39" s="9">
        <f>+'2001'!$F39</f>
        <v>690</v>
      </c>
      <c r="D39" s="9">
        <f>+'2002'!$F39</f>
        <v>668</v>
      </c>
      <c r="E39" s="9">
        <f>+'2003'!$F39</f>
        <v>568</v>
      </c>
      <c r="F39" s="9">
        <f>+'2004'!$F39</f>
        <v>690</v>
      </c>
      <c r="G39" s="9">
        <f>+'2005'!$F39</f>
        <v>1042</v>
      </c>
      <c r="H39" s="9">
        <f>+'2006'!$F39</f>
        <v>1063</v>
      </c>
      <c r="I39" s="9">
        <f>+'2007'!$F39</f>
        <v>953</v>
      </c>
      <c r="J39" s="9">
        <f>+'2008'!$F39</f>
        <v>1074</v>
      </c>
      <c r="K39" s="9">
        <f>+'2009'!$F39</f>
        <v>1101</v>
      </c>
      <c r="L39" s="9">
        <f>+'2010'!$F39</f>
        <v>1029</v>
      </c>
      <c r="M39" s="9">
        <f>+'2011'!$F39</f>
        <v>1394</v>
      </c>
      <c r="N39" s="9">
        <f>+'2012'!$F39</f>
        <v>1569</v>
      </c>
      <c r="O39" s="9">
        <f>+'2013'!$F39</f>
        <v>1101</v>
      </c>
      <c r="P39" s="9">
        <f>+'2014'!$F39</f>
        <v>847</v>
      </c>
      <c r="Q39" s="9">
        <f>+'2015'!$F39</f>
        <v>793</v>
      </c>
      <c r="R39" s="9">
        <f>+'2016'!$F39</f>
        <v>785</v>
      </c>
      <c r="S39" s="9">
        <f>+'2017'!$F39</f>
        <v>803</v>
      </c>
      <c r="T39" s="9">
        <f>+'2018'!$F39</f>
        <v>729</v>
      </c>
      <c r="U39" s="9">
        <f>+'2019'!$F39</f>
        <v>804</v>
      </c>
      <c r="V39" s="9">
        <f>+'2020'!$F39</f>
        <v>857</v>
      </c>
      <c r="W39" s="9">
        <f>+'2021'!$F39</f>
        <v>1325</v>
      </c>
      <c r="X39" s="9">
        <f>+'2022'!$F39</f>
        <v>969</v>
      </c>
      <c r="Y39" s="9">
        <f>+'2023'!$F39</f>
        <v>603</v>
      </c>
    </row>
    <row r="40" spans="2:25" ht="20.100000000000001" customHeight="1" thickBot="1" x14ac:dyDescent="0.25">
      <c r="B40" s="7" t="s">
        <v>68</v>
      </c>
      <c r="C40" s="9">
        <f>+'2001'!$F40</f>
        <v>375</v>
      </c>
      <c r="D40" s="9">
        <f>+'2002'!$F40</f>
        <v>480</v>
      </c>
      <c r="E40" s="9">
        <f>+'2003'!$F40</f>
        <v>359</v>
      </c>
      <c r="F40" s="9">
        <f>+'2004'!$F40</f>
        <v>443</v>
      </c>
      <c r="G40" s="9">
        <f>+'2005'!$F40</f>
        <v>481</v>
      </c>
      <c r="H40" s="9">
        <f>+'2006'!$F40</f>
        <v>615</v>
      </c>
      <c r="I40" s="9">
        <f>+'2007'!$F40</f>
        <v>650</v>
      </c>
      <c r="J40" s="9">
        <f>+'2008'!$F40</f>
        <v>610</v>
      </c>
      <c r="K40" s="9">
        <f>+'2009'!$F40</f>
        <v>671</v>
      </c>
      <c r="L40" s="9">
        <f>+'2010'!$F40</f>
        <v>557</v>
      </c>
      <c r="M40" s="9">
        <f>+'2011'!$F40</f>
        <v>635</v>
      </c>
      <c r="N40" s="9">
        <f>+'2012'!$F40</f>
        <v>631</v>
      </c>
      <c r="O40" s="9">
        <f>+'2013'!$F40</f>
        <v>552</v>
      </c>
      <c r="P40" s="9">
        <f>+'2014'!$F40</f>
        <v>453</v>
      </c>
      <c r="Q40" s="9">
        <f>+'2015'!$F40</f>
        <v>454</v>
      </c>
      <c r="R40" s="9">
        <f>+'2016'!$F40</f>
        <v>451</v>
      </c>
      <c r="S40" s="9">
        <f>+'2017'!$F40</f>
        <v>423</v>
      </c>
      <c r="T40" s="9">
        <f>+'2018'!$F40</f>
        <v>339</v>
      </c>
      <c r="U40" s="9">
        <f>+'2019'!$F40</f>
        <v>467</v>
      </c>
      <c r="V40" s="9">
        <f>+'2020'!$F40</f>
        <v>363</v>
      </c>
      <c r="W40" s="9">
        <f>+'2021'!$F40</f>
        <v>487</v>
      </c>
      <c r="X40" s="9">
        <f>+'2022'!$F40</f>
        <v>442</v>
      </c>
      <c r="Y40" s="9">
        <f>+'2023'!$F40</f>
        <v>353</v>
      </c>
    </row>
    <row r="41" spans="2:25" ht="20.100000000000001" customHeight="1" thickBot="1" x14ac:dyDescent="0.25">
      <c r="B41" s="7" t="s">
        <v>33</v>
      </c>
      <c r="C41" s="9">
        <f>+'2001'!$F41</f>
        <v>1661</v>
      </c>
      <c r="D41" s="9">
        <f>+'2002'!$F41</f>
        <v>1460</v>
      </c>
      <c r="E41" s="9">
        <f>+'2003'!$F41</f>
        <v>1180</v>
      </c>
      <c r="F41" s="9">
        <f>+'2004'!$F41</f>
        <v>1406</v>
      </c>
      <c r="G41" s="9">
        <f>+'2005'!$F41</f>
        <v>1970</v>
      </c>
      <c r="H41" s="9">
        <f>+'2006'!$F41</f>
        <v>2237</v>
      </c>
      <c r="I41" s="9">
        <f>+'2007'!$F41</f>
        <v>2556</v>
      </c>
      <c r="J41" s="9">
        <f>+'2008'!$F41</f>
        <v>2111</v>
      </c>
      <c r="K41" s="9">
        <f>+'2009'!$F41</f>
        <v>2299</v>
      </c>
      <c r="L41" s="9">
        <f>+'2010'!$F41</f>
        <v>2232</v>
      </c>
      <c r="M41" s="9">
        <f>+'2011'!$F41</f>
        <v>2301</v>
      </c>
      <c r="N41" s="9">
        <f>+'2012'!$F41</f>
        <v>2539</v>
      </c>
      <c r="O41" s="9">
        <f>+'2013'!$F41</f>
        <v>1967</v>
      </c>
      <c r="P41" s="9">
        <f>+'2014'!$F41</f>
        <v>1714</v>
      </c>
      <c r="Q41" s="9">
        <f>+'2015'!$F41</f>
        <v>1963</v>
      </c>
      <c r="R41" s="9">
        <f>+'2016'!$F41</f>
        <v>1723</v>
      </c>
      <c r="S41" s="9">
        <f>+'2017'!$F41</f>
        <v>1806</v>
      </c>
      <c r="T41" s="9">
        <f>+'2018'!$F41</f>
        <v>2044</v>
      </c>
      <c r="U41" s="9">
        <f>+'2019'!$F41</f>
        <v>1887</v>
      </c>
      <c r="V41" s="9">
        <f>+'2020'!$F41</f>
        <v>1643</v>
      </c>
      <c r="W41" s="9">
        <f>+'2021'!$F41</f>
        <v>2035</v>
      </c>
      <c r="X41" s="9">
        <f>+'2022'!$F41</f>
        <v>1701</v>
      </c>
      <c r="Y41" s="9">
        <f>+'2023'!$F41</f>
        <v>1261</v>
      </c>
    </row>
    <row r="42" spans="2:25" ht="20.100000000000001" customHeight="1" thickBot="1" x14ac:dyDescent="0.25">
      <c r="B42" s="7" t="s">
        <v>69</v>
      </c>
      <c r="C42" s="9">
        <f>+'2001'!$F42</f>
        <v>173</v>
      </c>
      <c r="D42" s="9">
        <f>+'2002'!$F42</f>
        <v>190</v>
      </c>
      <c r="E42" s="9">
        <f>+'2003'!$F42</f>
        <v>164</v>
      </c>
      <c r="F42" s="9">
        <f>+'2004'!$F42</f>
        <v>261</v>
      </c>
      <c r="G42" s="9">
        <f>+'2005'!$F42</f>
        <v>121</v>
      </c>
      <c r="H42" s="9">
        <f>+'2006'!$F42</f>
        <v>184</v>
      </c>
      <c r="I42" s="9">
        <f>+'2007'!$F42</f>
        <v>314</v>
      </c>
      <c r="J42" s="9">
        <f>+'2008'!$F42</f>
        <v>586</v>
      </c>
      <c r="K42" s="9">
        <f>+'2009'!$F42</f>
        <v>509</v>
      </c>
      <c r="L42" s="9">
        <f>+'2010'!$F42</f>
        <v>597</v>
      </c>
      <c r="M42" s="9">
        <f>+'2011'!$F42</f>
        <v>547</v>
      </c>
      <c r="N42" s="9">
        <f>+'2012'!$F42</f>
        <v>359</v>
      </c>
      <c r="O42" s="9">
        <f>+'2013'!$F42</f>
        <v>400</v>
      </c>
      <c r="P42" s="9">
        <f>+'2014'!$F42</f>
        <v>581</v>
      </c>
      <c r="Q42" s="9">
        <f>+'2015'!$F42</f>
        <v>289</v>
      </c>
      <c r="R42" s="9">
        <f>+'2016'!$F42</f>
        <v>279</v>
      </c>
      <c r="S42" s="9">
        <f>+'2017'!$F42</f>
        <v>237</v>
      </c>
      <c r="T42" s="9">
        <f>+'2018'!$F42</f>
        <v>227</v>
      </c>
      <c r="U42" s="9">
        <f>+'2019'!$F42</f>
        <v>228</v>
      </c>
      <c r="V42" s="9">
        <f>+'2020'!$F42</f>
        <v>165</v>
      </c>
      <c r="W42" s="9">
        <f>+'2021'!$F42</f>
        <v>278</v>
      </c>
      <c r="X42" s="9">
        <f>+'2022'!$F42</f>
        <v>234</v>
      </c>
      <c r="Y42" s="9">
        <f>+'2023'!$F42</f>
        <v>190</v>
      </c>
    </row>
    <row r="43" spans="2:25" ht="20.100000000000001" customHeight="1" thickBot="1" x14ac:dyDescent="0.25">
      <c r="B43" s="7" t="s">
        <v>70</v>
      </c>
      <c r="C43" s="9">
        <f>+'2001'!$F43</f>
        <v>1439</v>
      </c>
      <c r="D43" s="9">
        <f>+'2002'!$F43</f>
        <v>1125</v>
      </c>
      <c r="E43" s="9">
        <f>+'2003'!$F43</f>
        <v>1094</v>
      </c>
      <c r="F43" s="9">
        <f>+'2004'!$F43</f>
        <v>1195</v>
      </c>
      <c r="G43" s="9">
        <f>+'2005'!$F43</f>
        <v>1541</v>
      </c>
      <c r="H43" s="9">
        <f>+'2006'!$F43</f>
        <v>1477</v>
      </c>
      <c r="I43" s="9">
        <f>+'2007'!$F43</f>
        <v>2576</v>
      </c>
      <c r="J43" s="9">
        <f>+'2008'!$F43</f>
        <v>2824</v>
      </c>
      <c r="K43" s="9">
        <f>+'2009'!$F43</f>
        <v>2281</v>
      </c>
      <c r="L43" s="9">
        <f>+'2010'!$F43</f>
        <v>2407</v>
      </c>
      <c r="M43" s="9">
        <f>+'2011'!$F43</f>
        <v>2240</v>
      </c>
      <c r="N43" s="9">
        <f>+'2012'!$F43</f>
        <v>2091</v>
      </c>
      <c r="O43" s="9">
        <f>+'2013'!$F43</f>
        <v>2226</v>
      </c>
      <c r="P43" s="9">
        <f>+'2014'!$F43</f>
        <v>2065</v>
      </c>
      <c r="Q43" s="9">
        <f>+'2015'!$F43</f>
        <v>2162</v>
      </c>
      <c r="R43" s="9">
        <f>+'2016'!$F43</f>
        <v>2049</v>
      </c>
      <c r="S43" s="9">
        <f>+'2017'!$F43</f>
        <v>2140</v>
      </c>
      <c r="T43" s="9">
        <f>+'2018'!$F43</f>
        <v>2313</v>
      </c>
      <c r="U43" s="9">
        <f>+'2019'!$F43</f>
        <v>2261</v>
      </c>
      <c r="V43" s="9">
        <f>+'2020'!$F43</f>
        <v>1828</v>
      </c>
      <c r="W43" s="9">
        <f>+'2021'!$F43</f>
        <v>1907</v>
      </c>
      <c r="X43" s="9">
        <f>+'2022'!$F43</f>
        <v>1694</v>
      </c>
      <c r="Y43" s="9">
        <f>+'2023'!$F43</f>
        <v>1511</v>
      </c>
    </row>
    <row r="44" spans="2:25" ht="20.100000000000001" customHeight="1" thickBot="1" x14ac:dyDescent="0.25">
      <c r="B44" s="7" t="s">
        <v>71</v>
      </c>
      <c r="C44" s="9">
        <f>+'2001'!$F44</f>
        <v>872</v>
      </c>
      <c r="D44" s="9">
        <f>+'2002'!$F44</f>
        <v>1085</v>
      </c>
      <c r="E44" s="9">
        <f>+'2003'!$F44</f>
        <v>1087</v>
      </c>
      <c r="F44" s="9">
        <f>+'2004'!$F44</f>
        <v>1238</v>
      </c>
      <c r="G44" s="9">
        <f>+'2005'!$F44</f>
        <v>1179</v>
      </c>
      <c r="H44" s="9">
        <f>+'2006'!$F44</f>
        <v>1481</v>
      </c>
      <c r="I44" s="9">
        <f>+'2007'!$F44</f>
        <v>1492</v>
      </c>
      <c r="J44" s="9">
        <f>+'2008'!$F44</f>
        <v>1697</v>
      </c>
      <c r="K44" s="9">
        <f>+'2009'!$F44</f>
        <v>1691</v>
      </c>
      <c r="L44" s="9">
        <f>+'2010'!$F44</f>
        <v>1811</v>
      </c>
      <c r="M44" s="9">
        <f>+'2011'!$F44</f>
        <v>1896</v>
      </c>
      <c r="N44" s="9">
        <f>+'2012'!$F44</f>
        <v>1635</v>
      </c>
      <c r="O44" s="9">
        <f>+'2013'!$F44</f>
        <v>1398</v>
      </c>
      <c r="P44" s="9">
        <f>+'2014'!$F44</f>
        <v>1417</v>
      </c>
      <c r="Q44" s="9">
        <f>+'2015'!$F44</f>
        <v>1706</v>
      </c>
      <c r="R44" s="9">
        <f>+'2016'!$F44</f>
        <v>1663</v>
      </c>
      <c r="S44" s="9">
        <f>+'2017'!$F44</f>
        <v>1395</v>
      </c>
      <c r="T44" s="9">
        <f>+'2018'!$F44</f>
        <v>1182</v>
      </c>
      <c r="U44" s="9">
        <f>+'2019'!$F44</f>
        <v>1589</v>
      </c>
      <c r="V44" s="9">
        <f>+'2020'!$F44</f>
        <v>1267</v>
      </c>
      <c r="W44" s="9">
        <f>+'2021'!$F44</f>
        <v>1575</v>
      </c>
      <c r="X44" s="9">
        <f>+'2022'!$F44</f>
        <v>1534</v>
      </c>
      <c r="Y44" s="9">
        <f>+'2023'!$F44</f>
        <v>1430</v>
      </c>
    </row>
    <row r="45" spans="2:25" ht="20.100000000000001" customHeight="1" thickBot="1" x14ac:dyDescent="0.25">
      <c r="B45" s="7" t="s">
        <v>72</v>
      </c>
      <c r="C45" s="9">
        <f>+'2001'!$F45</f>
        <v>376</v>
      </c>
      <c r="D45" s="9">
        <f>+'2002'!$F45</f>
        <v>335</v>
      </c>
      <c r="E45" s="9">
        <f>+'2003'!$F45</f>
        <v>328</v>
      </c>
      <c r="F45" s="9">
        <f>+'2004'!$F45</f>
        <v>617</v>
      </c>
      <c r="G45" s="9">
        <f>+'2005'!$F45</f>
        <v>465</v>
      </c>
      <c r="H45" s="9">
        <f>+'2006'!$F45</f>
        <v>668</v>
      </c>
      <c r="I45" s="9">
        <f>+'2007'!$F45</f>
        <v>750</v>
      </c>
      <c r="J45" s="9">
        <f>+'2008'!$F45</f>
        <v>744</v>
      </c>
      <c r="K45" s="9">
        <f>+'2009'!$F45</f>
        <v>812</v>
      </c>
      <c r="L45" s="9">
        <f>+'2010'!$F45</f>
        <v>821</v>
      </c>
      <c r="M45" s="9">
        <f>+'2011'!$F45</f>
        <v>902</v>
      </c>
      <c r="N45" s="9">
        <f>+'2012'!$F45</f>
        <v>818</v>
      </c>
      <c r="O45" s="9">
        <f>+'2013'!$F45</f>
        <v>681</v>
      </c>
      <c r="P45" s="9">
        <f>+'2014'!$F45</f>
        <v>674</v>
      </c>
      <c r="Q45" s="9">
        <f>+'2015'!$F45</f>
        <v>685</v>
      </c>
      <c r="R45" s="9">
        <f>+'2016'!$F45</f>
        <v>676</v>
      </c>
      <c r="S45" s="9">
        <f>+'2017'!$F45</f>
        <v>564</v>
      </c>
      <c r="T45" s="9">
        <f>+'2018'!$F45</f>
        <v>499</v>
      </c>
      <c r="U45" s="9">
        <f>+'2019'!$F45</f>
        <v>677</v>
      </c>
      <c r="V45" s="9">
        <f>+'2020'!$F45</f>
        <v>458</v>
      </c>
      <c r="W45" s="9">
        <f>+'2021'!$F45</f>
        <v>573</v>
      </c>
      <c r="X45" s="9">
        <f>+'2022'!$F45</f>
        <v>530</v>
      </c>
      <c r="Y45" s="9">
        <f>+'2023'!$F45</f>
        <v>404</v>
      </c>
    </row>
    <row r="46" spans="2:25" ht="20.100000000000001" customHeight="1" thickBot="1" x14ac:dyDescent="0.25">
      <c r="B46" s="7" t="s">
        <v>73</v>
      </c>
      <c r="C46" s="9">
        <f>+'2001'!$F46</f>
        <v>769</v>
      </c>
      <c r="D46" s="9">
        <f>+'2002'!$F46</f>
        <v>818</v>
      </c>
      <c r="E46" s="9">
        <f>+'2003'!$F46</f>
        <v>918</v>
      </c>
      <c r="F46" s="9">
        <f>+'2004'!$F46</f>
        <v>1046</v>
      </c>
      <c r="G46" s="9">
        <f>+'2005'!$F46</f>
        <v>960</v>
      </c>
      <c r="H46" s="9">
        <f>+'2006'!$F46</f>
        <v>1172</v>
      </c>
      <c r="I46" s="9">
        <f>+'2007'!$F46</f>
        <v>1036</v>
      </c>
      <c r="J46" s="9">
        <f>+'2008'!$F46</f>
        <v>1117</v>
      </c>
      <c r="K46" s="9">
        <f>+'2009'!$F46</f>
        <v>1238</v>
      </c>
      <c r="L46" s="9">
        <f>+'2010'!$F46</f>
        <v>1516</v>
      </c>
      <c r="M46" s="9">
        <f>+'2011'!$F46</f>
        <v>1698</v>
      </c>
      <c r="N46" s="9">
        <f>+'2012'!$F46</f>
        <v>1723</v>
      </c>
      <c r="O46" s="9">
        <f>+'2013'!$F46</f>
        <v>1684</v>
      </c>
      <c r="P46" s="9">
        <f>+'2014'!$F46</f>
        <v>1260</v>
      </c>
      <c r="Q46" s="9">
        <f>+'2015'!$F46</f>
        <v>1095</v>
      </c>
      <c r="R46" s="9">
        <f>+'2016'!$F46</f>
        <v>1158</v>
      </c>
      <c r="S46" s="9">
        <f>+'2017'!$F46</f>
        <v>1123</v>
      </c>
      <c r="T46" s="9">
        <f>+'2018'!$F46</f>
        <v>1267</v>
      </c>
      <c r="U46" s="9">
        <f>+'2019'!$F46</f>
        <v>1519</v>
      </c>
      <c r="V46" s="9">
        <f>+'2020'!$F46</f>
        <v>1579</v>
      </c>
      <c r="W46" s="9">
        <f>+'2021'!$F46</f>
        <v>2868</v>
      </c>
      <c r="X46" s="9">
        <f>+'2022'!$F46</f>
        <v>2197</v>
      </c>
      <c r="Y46" s="9">
        <f>+'2023'!$F46</f>
        <v>1979</v>
      </c>
    </row>
    <row r="47" spans="2:25" ht="20.100000000000001" customHeight="1" thickBot="1" x14ac:dyDescent="0.25">
      <c r="B47" s="7" t="s">
        <v>0</v>
      </c>
      <c r="C47" s="9">
        <f>+'2001'!$F47</f>
        <v>535</v>
      </c>
      <c r="D47" s="9">
        <f>+'2002'!$F47</f>
        <v>687</v>
      </c>
      <c r="E47" s="9">
        <f>+'2003'!$F47</f>
        <v>561</v>
      </c>
      <c r="F47" s="9">
        <f>+'2004'!$F47</f>
        <v>718</v>
      </c>
      <c r="G47" s="9">
        <f>+'2005'!$F47</f>
        <v>888</v>
      </c>
      <c r="H47" s="9">
        <f>+'2006'!$F47</f>
        <v>1114</v>
      </c>
      <c r="I47" s="9">
        <f>+'2007'!$F47</f>
        <v>976</v>
      </c>
      <c r="J47" s="9">
        <f>+'2008'!$F47</f>
        <v>1022</v>
      </c>
      <c r="K47" s="9">
        <f>+'2009'!$F47</f>
        <v>1348</v>
      </c>
      <c r="L47" s="9">
        <f>+'2010'!$F47</f>
        <v>1423</v>
      </c>
      <c r="M47" s="9">
        <f>+'2011'!$F47</f>
        <v>1570</v>
      </c>
      <c r="N47" s="9">
        <f>+'2012'!$F47</f>
        <v>1524</v>
      </c>
      <c r="O47" s="9">
        <f>+'2013'!$F47</f>
        <v>1040</v>
      </c>
      <c r="P47" s="9">
        <f>+'2014'!$F47</f>
        <v>842</v>
      </c>
      <c r="Q47" s="9">
        <f>+'2015'!$F47</f>
        <v>769</v>
      </c>
      <c r="R47" s="9">
        <f>+'2016'!$F47</f>
        <v>703</v>
      </c>
      <c r="S47" s="9">
        <f>+'2017'!$F47</f>
        <v>770</v>
      </c>
      <c r="T47" s="9">
        <f>+'2018'!$F47</f>
        <v>673</v>
      </c>
      <c r="U47" s="9">
        <f>+'2019'!$F47</f>
        <v>685</v>
      </c>
      <c r="V47" s="9">
        <f>+'2020'!$F47</f>
        <v>589</v>
      </c>
      <c r="W47" s="9">
        <f>+'2021'!$F47</f>
        <v>714</v>
      </c>
      <c r="X47" s="9">
        <f>+'2022'!$F47</f>
        <v>861</v>
      </c>
      <c r="Y47" s="9">
        <f>+'2023'!$F47</f>
        <v>612</v>
      </c>
    </row>
    <row r="48" spans="2:25" ht="20.100000000000001" customHeight="1" thickBot="1" x14ac:dyDescent="0.25">
      <c r="B48" s="7" t="s">
        <v>74</v>
      </c>
      <c r="C48" s="9">
        <f>+'2001'!$F48</f>
        <v>249</v>
      </c>
      <c r="D48" s="9">
        <f>+'2002'!$F48</f>
        <v>226</v>
      </c>
      <c r="E48" s="9">
        <f>+'2003'!$F48</f>
        <v>170</v>
      </c>
      <c r="F48" s="9">
        <f>+'2004'!$F48</f>
        <v>178</v>
      </c>
      <c r="G48" s="9">
        <f>+'2005'!$F48</f>
        <v>193</v>
      </c>
      <c r="H48" s="9">
        <f>+'2006'!$F48</f>
        <v>232</v>
      </c>
      <c r="I48" s="9">
        <f>+'2007'!$F48</f>
        <v>238</v>
      </c>
      <c r="J48" s="9">
        <f>+'2008'!$F48</f>
        <v>227</v>
      </c>
      <c r="K48" s="9">
        <f>+'2009'!$F48</f>
        <v>357</v>
      </c>
      <c r="L48" s="9">
        <f>+'2010'!$F48</f>
        <v>466</v>
      </c>
      <c r="M48" s="9">
        <f>+'2011'!$F48</f>
        <v>480</v>
      </c>
      <c r="N48" s="9">
        <f>+'2012'!$F48</f>
        <v>340</v>
      </c>
      <c r="O48" s="9">
        <f>+'2013'!$F48</f>
        <v>218</v>
      </c>
      <c r="P48" s="9">
        <f>+'2014'!$F48</f>
        <v>198</v>
      </c>
      <c r="Q48" s="9">
        <f>+'2015'!$F48</f>
        <v>272</v>
      </c>
      <c r="R48" s="9">
        <f>+'2016'!$F48</f>
        <v>254</v>
      </c>
      <c r="S48" s="9">
        <f>+'2017'!$F48</f>
        <v>201</v>
      </c>
      <c r="T48" s="9">
        <f>+'2018'!$F48</f>
        <v>270</v>
      </c>
      <c r="U48" s="9">
        <f>+'2019'!$F48</f>
        <v>229</v>
      </c>
      <c r="V48" s="9">
        <f>+'2020'!$F48</f>
        <v>190</v>
      </c>
      <c r="W48" s="9">
        <f>+'2021'!$F48</f>
        <v>218</v>
      </c>
      <c r="X48" s="9">
        <f>+'2022'!$F48</f>
        <v>205</v>
      </c>
      <c r="Y48" s="9">
        <f>+'2023'!$F48</f>
        <v>131</v>
      </c>
    </row>
    <row r="49" spans="2:25" ht="20.100000000000001" customHeight="1" thickBot="1" x14ac:dyDescent="0.25">
      <c r="B49" s="7" t="s">
        <v>75</v>
      </c>
      <c r="C49" s="9">
        <f>+'2001'!$F49</f>
        <v>3365</v>
      </c>
      <c r="D49" s="9">
        <f>+'2002'!$F49</f>
        <v>3017</v>
      </c>
      <c r="E49" s="9">
        <f>+'2003'!$F49</f>
        <v>2767</v>
      </c>
      <c r="F49" s="9">
        <f>+'2004'!$F49</f>
        <v>2702</v>
      </c>
      <c r="G49" s="9">
        <f>+'2005'!$F49</f>
        <v>2935</v>
      </c>
      <c r="H49" s="9">
        <f>+'2006'!$F49</f>
        <v>3817</v>
      </c>
      <c r="I49" s="9">
        <f>+'2007'!$F49</f>
        <v>4864</v>
      </c>
      <c r="J49" s="9">
        <f>+'2008'!$F49</f>
        <v>3728</v>
      </c>
      <c r="K49" s="9">
        <f>+'2009'!$F49</f>
        <v>4703</v>
      </c>
      <c r="L49" s="9">
        <f>+'2010'!$F49</f>
        <v>6001</v>
      </c>
      <c r="M49" s="9">
        <f>+'2011'!$F49</f>
        <v>6667</v>
      </c>
      <c r="N49" s="9">
        <f>+'2012'!$F49</f>
        <v>6073</v>
      </c>
      <c r="O49" s="9">
        <f>+'2013'!$F49</f>
        <v>5480</v>
      </c>
      <c r="P49" s="9">
        <f>+'2014'!$F49</f>
        <v>4997</v>
      </c>
      <c r="Q49" s="9">
        <f>+'2015'!$F49</f>
        <v>5117</v>
      </c>
      <c r="R49" s="9">
        <f>+'2016'!$F49</f>
        <v>5285</v>
      </c>
      <c r="S49" s="9">
        <f>+'2017'!$F49</f>
        <v>4689</v>
      </c>
      <c r="T49" s="9">
        <f>+'2018'!$F49</f>
        <v>3887</v>
      </c>
      <c r="U49" s="9">
        <f>+'2019'!$F49</f>
        <v>3367</v>
      </c>
      <c r="V49" s="9">
        <f>+'2020'!$F49</f>
        <v>2641</v>
      </c>
      <c r="W49" s="9">
        <f>+'2021'!$F49</f>
        <v>3483</v>
      </c>
      <c r="X49" s="9">
        <f>+'2022'!$F49</f>
        <v>3289</v>
      </c>
      <c r="Y49" s="9">
        <f>+'2023'!$F49</f>
        <v>2783</v>
      </c>
    </row>
    <row r="50" spans="2:25" ht="20.100000000000001" customHeight="1" thickBot="1" x14ac:dyDescent="0.25">
      <c r="B50" s="7" t="s">
        <v>76</v>
      </c>
      <c r="C50" s="9">
        <f>+'2001'!$F50</f>
        <v>136</v>
      </c>
      <c r="D50" s="9">
        <f>+'2002'!$F50</f>
        <v>74</v>
      </c>
      <c r="E50" s="9">
        <f>+'2003'!$F50</f>
        <v>96</v>
      </c>
      <c r="F50" s="9">
        <f>+'2004'!$F50</f>
        <v>137</v>
      </c>
      <c r="G50" s="9">
        <f>+'2005'!$F50</f>
        <v>222</v>
      </c>
      <c r="H50" s="9">
        <f>+'2006'!$F50</f>
        <v>165</v>
      </c>
      <c r="I50" s="9">
        <f>+'2007'!$F50</f>
        <v>165</v>
      </c>
      <c r="J50" s="9">
        <f>+'2008'!$F50</f>
        <v>209</v>
      </c>
      <c r="K50" s="9">
        <f>+'2009'!$F50</f>
        <v>330</v>
      </c>
      <c r="L50" s="9">
        <f>+'2010'!$F50</f>
        <v>366</v>
      </c>
      <c r="M50" s="9">
        <f>+'2011'!$F50</f>
        <v>395</v>
      </c>
      <c r="N50" s="9">
        <f>+'2012'!$F50</f>
        <v>422</v>
      </c>
      <c r="O50" s="9">
        <f>+'2013'!$F50</f>
        <v>371</v>
      </c>
      <c r="P50" s="9">
        <f>+'2014'!$F50</f>
        <v>388</v>
      </c>
      <c r="Q50" s="9">
        <f>+'2015'!$F50</f>
        <v>434</v>
      </c>
      <c r="R50" s="9">
        <f>+'2016'!$F50</f>
        <v>148</v>
      </c>
      <c r="S50" s="9">
        <f>+'2017'!$F50</f>
        <v>111</v>
      </c>
      <c r="T50" s="9">
        <f>+'2018'!$F50</f>
        <v>80</v>
      </c>
      <c r="U50" s="9">
        <f>+'2019'!$F50</f>
        <v>40</v>
      </c>
      <c r="V50" s="9">
        <f>+'2020'!$F50</f>
        <v>66</v>
      </c>
      <c r="W50" s="9">
        <f>+'2021'!$F50</f>
        <v>251</v>
      </c>
      <c r="X50" s="9">
        <f>+'2022'!$F50</f>
        <v>113</v>
      </c>
      <c r="Y50" s="9">
        <f>+'2023'!$F50</f>
        <v>83</v>
      </c>
    </row>
    <row r="51" spans="2:25" ht="20.100000000000001" customHeight="1" thickBot="1" x14ac:dyDescent="0.25">
      <c r="B51" s="7" t="s">
        <v>77</v>
      </c>
      <c r="C51" s="9">
        <f>+'2001'!$F51</f>
        <v>245</v>
      </c>
      <c r="D51" s="9">
        <f>+'2002'!$F51</f>
        <v>268</v>
      </c>
      <c r="E51" s="9">
        <f>+'2003'!$F51</f>
        <v>279</v>
      </c>
      <c r="F51" s="9">
        <f>+'2004'!$F51</f>
        <v>320</v>
      </c>
      <c r="G51" s="9">
        <f>+'2005'!$F51</f>
        <v>427</v>
      </c>
      <c r="H51" s="9">
        <f>+'2006'!$F51</f>
        <v>567</v>
      </c>
      <c r="I51" s="9">
        <f>+'2007'!$F51</f>
        <v>571</v>
      </c>
      <c r="J51" s="9">
        <f>+'2008'!$F51</f>
        <v>647</v>
      </c>
      <c r="K51" s="9">
        <f>+'2009'!$F51</f>
        <v>652</v>
      </c>
      <c r="L51" s="9">
        <f>+'2010'!$F51</f>
        <v>788</v>
      </c>
      <c r="M51" s="9">
        <f>+'2011'!$F51</f>
        <v>827</v>
      </c>
      <c r="N51" s="9">
        <f>+'2012'!$F51</f>
        <v>890</v>
      </c>
      <c r="O51" s="9">
        <f>+'2013'!$F51</f>
        <v>826</v>
      </c>
      <c r="P51" s="9">
        <f>+'2014'!$F51</f>
        <v>595</v>
      </c>
      <c r="Q51" s="9">
        <f>+'2015'!$F51</f>
        <v>741</v>
      </c>
      <c r="R51" s="9">
        <f>+'2016'!$F51</f>
        <v>653</v>
      </c>
      <c r="S51" s="9">
        <f>+'2017'!$F51</f>
        <v>557</v>
      </c>
      <c r="T51" s="9">
        <f>+'2018'!$F51</f>
        <v>552</v>
      </c>
      <c r="U51" s="9">
        <f>+'2019'!$F51</f>
        <v>537</v>
      </c>
      <c r="V51" s="9">
        <f>+'2020'!$F51</f>
        <v>557</v>
      </c>
      <c r="W51" s="9">
        <f>+'2021'!$F51</f>
        <v>585</v>
      </c>
      <c r="X51" s="9">
        <f>+'2022'!$F51</f>
        <v>592</v>
      </c>
      <c r="Y51" s="9">
        <f>+'2023'!$F51</f>
        <v>619</v>
      </c>
    </row>
    <row r="52" spans="2:25" ht="20.100000000000001" customHeight="1" thickBot="1" x14ac:dyDescent="0.25">
      <c r="B52" s="7" t="s">
        <v>78</v>
      </c>
      <c r="C52" s="9">
        <f>+'2001'!$F52</f>
        <v>103</v>
      </c>
      <c r="D52" s="9">
        <f>+'2002'!$F52</f>
        <v>103</v>
      </c>
      <c r="E52" s="9">
        <f>+'2003'!$F52</f>
        <v>94</v>
      </c>
      <c r="F52" s="9">
        <f>+'2004'!$F52</f>
        <v>125</v>
      </c>
      <c r="G52" s="9">
        <f>+'2005'!$F52</f>
        <v>123</v>
      </c>
      <c r="H52" s="9">
        <f>+'2006'!$F52</f>
        <v>184</v>
      </c>
      <c r="I52" s="9">
        <f>+'2007'!$F52</f>
        <v>187</v>
      </c>
      <c r="J52" s="9">
        <f>+'2008'!$F52</f>
        <v>163</v>
      </c>
      <c r="K52" s="9">
        <f>+'2009'!$F52</f>
        <v>178</v>
      </c>
      <c r="L52" s="9">
        <f>+'2010'!$F52</f>
        <v>190</v>
      </c>
      <c r="M52" s="9">
        <f>+'2011'!$F52</f>
        <v>204</v>
      </c>
      <c r="N52" s="9">
        <f>+'2012'!$F52</f>
        <v>204</v>
      </c>
      <c r="O52" s="9">
        <f>+'2013'!$F52</f>
        <v>142</v>
      </c>
      <c r="P52" s="9">
        <f>+'2014'!$F52</f>
        <v>92</v>
      </c>
      <c r="Q52" s="9">
        <f>+'2015'!$F52</f>
        <v>101</v>
      </c>
      <c r="R52" s="9">
        <f>+'2016'!$F52</f>
        <v>130</v>
      </c>
      <c r="S52" s="9">
        <f>+'2017'!$F52</f>
        <v>130</v>
      </c>
      <c r="T52" s="9">
        <f>+'2018'!$F52</f>
        <v>152</v>
      </c>
      <c r="U52" s="9">
        <f>+'2019'!$F52</f>
        <v>259</v>
      </c>
      <c r="V52" s="9">
        <f>+'2020'!$F52</f>
        <v>179</v>
      </c>
      <c r="W52" s="9">
        <f>+'2021'!$F52</f>
        <v>130</v>
      </c>
      <c r="X52" s="9">
        <f>+'2022'!$F52</f>
        <v>140</v>
      </c>
      <c r="Y52" s="9">
        <f>+'2023'!$F52</f>
        <v>132</v>
      </c>
    </row>
    <row r="53" spans="2:25" ht="20.100000000000001" customHeight="1" thickBot="1" x14ac:dyDescent="0.25">
      <c r="B53" s="7" t="s">
        <v>79</v>
      </c>
      <c r="C53" s="9">
        <f>+'2001'!$F53</f>
        <v>250</v>
      </c>
      <c r="D53" s="9">
        <f>+'2002'!$F53</f>
        <v>448</v>
      </c>
      <c r="E53" s="9">
        <f>+'2003'!$F53</f>
        <v>665</v>
      </c>
      <c r="F53" s="9">
        <f>+'2004'!$F53</f>
        <v>651</v>
      </c>
      <c r="G53" s="9">
        <f>+'2005'!$F53</f>
        <v>557</v>
      </c>
      <c r="H53" s="9">
        <f>+'2006'!$F53</f>
        <v>556</v>
      </c>
      <c r="I53" s="9">
        <f>+'2007'!$F53</f>
        <v>517</v>
      </c>
      <c r="J53" s="9">
        <f>+'2008'!$F53</f>
        <v>541</v>
      </c>
      <c r="K53" s="9">
        <f>+'2009'!$F53</f>
        <v>771</v>
      </c>
      <c r="L53" s="9">
        <f>+'2010'!$F53</f>
        <v>848</v>
      </c>
      <c r="M53" s="9">
        <f>+'2011'!$F53</f>
        <v>998</v>
      </c>
      <c r="N53" s="9">
        <f>+'2012'!$F53</f>
        <v>1049</v>
      </c>
      <c r="O53" s="9">
        <f>+'2013'!$F53</f>
        <v>1060</v>
      </c>
      <c r="P53" s="9">
        <f>+'2014'!$F53</f>
        <v>1185</v>
      </c>
      <c r="Q53" s="9">
        <f>+'2015'!$F53</f>
        <v>1334</v>
      </c>
      <c r="R53" s="9">
        <f>+'2016'!$F53</f>
        <v>1193</v>
      </c>
      <c r="S53" s="9">
        <f>+'2017'!$F53</f>
        <v>975</v>
      </c>
      <c r="T53" s="9">
        <f>+'2018'!$F53</f>
        <v>909</v>
      </c>
      <c r="U53" s="9">
        <f>+'2019'!$F53</f>
        <v>709</v>
      </c>
      <c r="V53" s="9">
        <f>+'2020'!$F53</f>
        <v>800</v>
      </c>
      <c r="W53" s="9">
        <f>+'2021'!$F53</f>
        <v>889</v>
      </c>
      <c r="X53" s="9">
        <f>+'2022'!$F53</f>
        <v>878</v>
      </c>
      <c r="Y53" s="9">
        <f>+'2023'!$F53</f>
        <v>866</v>
      </c>
    </row>
    <row r="54" spans="2:25" ht="20.100000000000001" customHeight="1" thickBot="1" x14ac:dyDescent="0.25">
      <c r="B54" s="7" t="s">
        <v>80</v>
      </c>
      <c r="C54" s="9">
        <f>+'2001'!$F54</f>
        <v>2289</v>
      </c>
      <c r="D54" s="9">
        <f>+'2002'!$F54</f>
        <v>2516</v>
      </c>
      <c r="E54" s="9">
        <f>+'2003'!$F54</f>
        <v>2711</v>
      </c>
      <c r="F54" s="9">
        <f>+'2004'!$F54</f>
        <v>3167</v>
      </c>
      <c r="G54" s="9">
        <f>+'2005'!$F54</f>
        <v>3194</v>
      </c>
      <c r="H54" s="9">
        <f>+'2006'!$F54</f>
        <v>3387</v>
      </c>
      <c r="I54" s="9">
        <f>+'2007'!$F54</f>
        <v>4090</v>
      </c>
      <c r="J54" s="9">
        <f>+'2008'!$F54</f>
        <v>6746</v>
      </c>
      <c r="K54" s="9">
        <f>+'2009'!$F54</f>
        <v>6885</v>
      </c>
      <c r="L54" s="9">
        <f>+'2010'!$F54</f>
        <v>6604</v>
      </c>
      <c r="M54" s="9">
        <f>+'2011'!$F54</f>
        <v>4946</v>
      </c>
      <c r="N54" s="9">
        <f>+'2012'!$F54</f>
        <v>4538</v>
      </c>
      <c r="O54" s="9">
        <f>+'2013'!$F54</f>
        <v>4486</v>
      </c>
      <c r="P54" s="9">
        <f>+'2014'!$F54</f>
        <v>4054</v>
      </c>
      <c r="Q54" s="9">
        <f>+'2015'!$F54</f>
        <v>3834</v>
      </c>
      <c r="R54" s="9">
        <f>+'2016'!$F54</f>
        <v>3723</v>
      </c>
      <c r="S54" s="9">
        <f>+'2017'!$F54</f>
        <v>3721</v>
      </c>
      <c r="T54" s="9">
        <f>+'2018'!$F54</f>
        <v>5742</v>
      </c>
      <c r="U54" s="9">
        <f>+'2019'!$F54</f>
        <v>6530</v>
      </c>
      <c r="V54" s="9">
        <f>+'2020'!$F54</f>
        <v>4505</v>
      </c>
      <c r="W54" s="9">
        <f>+'2021'!$F54</f>
        <v>3928</v>
      </c>
      <c r="X54" s="9">
        <f>+'2022'!$F54</f>
        <v>3229</v>
      </c>
      <c r="Y54" s="9">
        <f>+'2023'!$F54</f>
        <v>2852</v>
      </c>
    </row>
    <row r="55" spans="2:25" ht="20.100000000000001" customHeight="1" thickBot="1" x14ac:dyDescent="0.25">
      <c r="B55" s="7" t="s">
        <v>81</v>
      </c>
      <c r="C55" s="9">
        <f>+'2001'!$F55</f>
        <v>659</v>
      </c>
      <c r="D55" s="9">
        <f>+'2002'!$F55</f>
        <v>853</v>
      </c>
      <c r="E55" s="9">
        <f>+'2003'!$F55</f>
        <v>634</v>
      </c>
      <c r="F55" s="9">
        <f>+'2004'!$F55</f>
        <v>612</v>
      </c>
      <c r="G55" s="9">
        <f>+'2005'!$F55</f>
        <v>644</v>
      </c>
      <c r="H55" s="9">
        <f>+'2006'!$F55</f>
        <v>837</v>
      </c>
      <c r="I55" s="9">
        <f>+'2007'!$F55</f>
        <v>984</v>
      </c>
      <c r="J55" s="9">
        <f>+'2008'!$F55</f>
        <v>717</v>
      </c>
      <c r="K55" s="9">
        <f>+'2009'!$F55</f>
        <v>1272</v>
      </c>
      <c r="L55" s="9">
        <f>+'2010'!$F55</f>
        <v>1664</v>
      </c>
      <c r="M55" s="9">
        <f>+'2011'!$F55</f>
        <v>2059</v>
      </c>
      <c r="N55" s="9">
        <f>+'2012'!$F55</f>
        <v>1938</v>
      </c>
      <c r="O55" s="9">
        <f>+'2013'!$F55</f>
        <v>1454</v>
      </c>
      <c r="P55" s="9">
        <f>+'2014'!$F55</f>
        <v>1020</v>
      </c>
      <c r="Q55" s="9">
        <f>+'2015'!$F55</f>
        <v>904</v>
      </c>
      <c r="R55" s="9">
        <f>+'2016'!$F55</f>
        <v>874</v>
      </c>
      <c r="S55" s="9">
        <f>+'2017'!$F55</f>
        <v>774</v>
      </c>
      <c r="T55" s="9">
        <f>+'2018'!$F55</f>
        <v>760</v>
      </c>
      <c r="U55" s="9">
        <f>+'2019'!$F55</f>
        <v>704</v>
      </c>
      <c r="V55" s="9">
        <f>+'2020'!$F55</f>
        <v>674</v>
      </c>
      <c r="W55" s="9">
        <f>+'2021'!$F55</f>
        <v>877</v>
      </c>
      <c r="X55" s="9">
        <f>+'2022'!$F55</f>
        <v>803</v>
      </c>
      <c r="Y55" s="9">
        <f>+'2023'!$F55</f>
        <v>653</v>
      </c>
    </row>
    <row r="56" spans="2:25" ht="20.100000000000001" customHeight="1" thickBot="1" x14ac:dyDescent="0.25">
      <c r="B56" s="7" t="s">
        <v>82</v>
      </c>
      <c r="C56" s="9">
        <f>+'2001'!$F56</f>
        <v>1016</v>
      </c>
      <c r="D56" s="9">
        <f>+'2002'!$F56</f>
        <v>1229</v>
      </c>
      <c r="E56" s="9">
        <f>+'2003'!$F56</f>
        <v>1063</v>
      </c>
      <c r="F56" s="9">
        <f>+'2004'!$F56</f>
        <v>1243</v>
      </c>
      <c r="G56" s="9">
        <f>+'2005'!$F56</f>
        <v>1457</v>
      </c>
      <c r="H56" s="9">
        <f>+'2006'!$F56</f>
        <v>1456</v>
      </c>
      <c r="I56" s="9">
        <f>+'2007'!$F56</f>
        <v>1494</v>
      </c>
      <c r="J56" s="9">
        <f>+'2008'!$F56</f>
        <v>1798</v>
      </c>
      <c r="K56" s="9">
        <f>+'2009'!$F56</f>
        <v>2374</v>
      </c>
      <c r="L56" s="9">
        <f>+'2010'!$F56</f>
        <v>2101</v>
      </c>
      <c r="M56" s="9">
        <f>+'2011'!$F56</f>
        <v>2251</v>
      </c>
      <c r="N56" s="9">
        <f>+'2012'!$F56</f>
        <v>1967</v>
      </c>
      <c r="O56" s="9">
        <f>+'2013'!$F56</f>
        <v>1439</v>
      </c>
      <c r="P56" s="9">
        <f>+'2014'!$F56</f>
        <v>1546</v>
      </c>
      <c r="Q56" s="9">
        <f>+'2015'!$F56</f>
        <v>1822</v>
      </c>
      <c r="R56" s="9">
        <f>+'2016'!$F56</f>
        <v>1543</v>
      </c>
      <c r="S56" s="9">
        <f>+'2017'!$F56</f>
        <v>1425</v>
      </c>
      <c r="T56" s="9">
        <f>+'2018'!$F56</f>
        <v>1444</v>
      </c>
      <c r="U56" s="9">
        <f>+'2019'!$F56</f>
        <v>1284</v>
      </c>
      <c r="V56" s="9">
        <f>+'2020'!$F56</f>
        <v>1086</v>
      </c>
      <c r="W56" s="9">
        <f>+'2021'!$F56</f>
        <v>1186</v>
      </c>
      <c r="X56" s="9">
        <f>+'2022'!$F56</f>
        <v>1257</v>
      </c>
      <c r="Y56" s="9">
        <f>+'2023'!$F56</f>
        <v>1178</v>
      </c>
    </row>
    <row r="57" spans="2:25" ht="20.100000000000001" customHeight="1" thickBot="1" x14ac:dyDescent="0.25">
      <c r="B57" s="7" t="s">
        <v>83</v>
      </c>
      <c r="C57" s="9">
        <f>+'2001'!$F57</f>
        <v>209</v>
      </c>
      <c r="D57" s="9">
        <f>+'2002'!$F57</f>
        <v>178</v>
      </c>
      <c r="E57" s="9">
        <f>+'2003'!$F57</f>
        <v>118</v>
      </c>
      <c r="F57" s="9">
        <f>+'2004'!$F57</f>
        <v>199</v>
      </c>
      <c r="G57" s="9">
        <f>+'2005'!$F57</f>
        <v>220</v>
      </c>
      <c r="H57" s="9">
        <f>+'2006'!$F57</f>
        <v>198</v>
      </c>
      <c r="I57" s="9">
        <f>+'2007'!$F57</f>
        <v>346</v>
      </c>
      <c r="J57" s="9">
        <f>+'2008'!$F57</f>
        <v>309</v>
      </c>
      <c r="K57" s="9">
        <f>+'2009'!$F57</f>
        <v>382</v>
      </c>
      <c r="L57" s="9">
        <f>+'2010'!$F57</f>
        <v>597</v>
      </c>
      <c r="M57" s="9">
        <f>+'2011'!$F57</f>
        <v>340</v>
      </c>
      <c r="N57" s="9">
        <f>+'2012'!$F57</f>
        <v>316</v>
      </c>
      <c r="O57" s="9">
        <f>+'2013'!$F57</f>
        <v>327</v>
      </c>
      <c r="P57" s="9">
        <f>+'2014'!$F57</f>
        <v>326</v>
      </c>
      <c r="Q57" s="9">
        <f>+'2015'!$F57</f>
        <v>356</v>
      </c>
      <c r="R57" s="9">
        <f>+'2016'!$F57</f>
        <v>248</v>
      </c>
      <c r="S57" s="9">
        <f>+'2017'!$F57</f>
        <v>197</v>
      </c>
      <c r="T57" s="9">
        <f>+'2018'!$F57</f>
        <v>238</v>
      </c>
      <c r="U57" s="9">
        <f>+'2019'!$F57</f>
        <v>324</v>
      </c>
      <c r="V57" s="9">
        <f>+'2020'!$F57</f>
        <v>253</v>
      </c>
      <c r="W57" s="9">
        <f>+'2021'!$F57</f>
        <v>329</v>
      </c>
      <c r="X57" s="9">
        <f>+'2022'!$F57</f>
        <v>245</v>
      </c>
      <c r="Y57" s="9">
        <f>+'2023'!$F57</f>
        <v>131</v>
      </c>
    </row>
    <row r="58" spans="2:25" ht="20.100000000000001" customHeight="1" thickBot="1" x14ac:dyDescent="0.25">
      <c r="B58" s="7" t="s">
        <v>84</v>
      </c>
      <c r="C58" s="9">
        <f>+'2001'!$F58</f>
        <v>810</v>
      </c>
      <c r="D58" s="9">
        <f>+'2002'!$F58</f>
        <v>748</v>
      </c>
      <c r="E58" s="9">
        <f>+'2003'!$F58</f>
        <v>1278</v>
      </c>
      <c r="F58" s="9">
        <f>+'2004'!$F58</f>
        <v>1593</v>
      </c>
      <c r="G58" s="9">
        <f>+'2005'!$F58</f>
        <v>1218</v>
      </c>
      <c r="H58" s="9">
        <f>+'2006'!$F58</f>
        <v>1625</v>
      </c>
      <c r="I58" s="9">
        <f>+'2007'!$F58</f>
        <v>1642</v>
      </c>
      <c r="J58" s="9">
        <f>+'2008'!$F58</f>
        <v>1804</v>
      </c>
      <c r="K58" s="9">
        <f>+'2009'!$F58</f>
        <v>2137</v>
      </c>
      <c r="L58" s="9">
        <f>+'2010'!$F58</f>
        <v>1996</v>
      </c>
      <c r="M58" s="9">
        <f>+'2011'!$F58</f>
        <v>1843</v>
      </c>
      <c r="N58" s="9">
        <f>+'2012'!$F58</f>
        <v>1741</v>
      </c>
      <c r="O58" s="9">
        <f>+'2013'!$F58</f>
        <v>1369</v>
      </c>
      <c r="P58" s="9">
        <f>+'2014'!$F58</f>
        <v>1180</v>
      </c>
      <c r="Q58" s="9">
        <f>+'2015'!$F58</f>
        <v>1221</v>
      </c>
      <c r="R58" s="9">
        <f>+'2016'!$F58</f>
        <v>1188</v>
      </c>
      <c r="S58" s="9">
        <f>+'2017'!$F58</f>
        <v>1387</v>
      </c>
      <c r="T58" s="9">
        <f>+'2018'!$F58</f>
        <v>1391</v>
      </c>
      <c r="U58" s="9">
        <f>+'2019'!$F58</f>
        <v>1389</v>
      </c>
      <c r="V58" s="9">
        <f>+'2020'!$F58</f>
        <v>1322</v>
      </c>
      <c r="W58" s="9">
        <f>+'2021'!$F58</f>
        <v>1373</v>
      </c>
      <c r="X58" s="9">
        <f>+'2022'!$F58</f>
        <v>1321</v>
      </c>
      <c r="Y58" s="9">
        <f>+'2023'!$F58</f>
        <v>1045</v>
      </c>
    </row>
  </sheetData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58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40</v>
      </c>
      <c r="C9" s="9">
        <f>+'2001'!$G9</f>
        <v>1323</v>
      </c>
      <c r="D9" s="9">
        <f>+'2002'!$G9</f>
        <v>1257</v>
      </c>
      <c r="E9" s="9">
        <f>+'2003'!$G9</f>
        <v>1191</v>
      </c>
      <c r="F9" s="9">
        <f>+'2004'!$G9</f>
        <v>1283</v>
      </c>
      <c r="G9" s="9">
        <f>+'2005'!$G9</f>
        <v>1303</v>
      </c>
      <c r="H9" s="9">
        <f>+'2006'!$G9</f>
        <v>1142</v>
      </c>
      <c r="I9" s="9">
        <f>+'2007'!$G9</f>
        <v>1183</v>
      </c>
      <c r="J9" s="9">
        <f>+'2008'!$G9</f>
        <v>1334</v>
      </c>
      <c r="K9" s="9">
        <f>+'2009'!$G9</f>
        <v>1731</v>
      </c>
      <c r="L9" s="9">
        <f>+'2010'!$G9</f>
        <v>2016</v>
      </c>
      <c r="M9" s="9">
        <f>+'2011'!$G9</f>
        <v>1791</v>
      </c>
      <c r="N9" s="9">
        <f>+'2012'!$G9</f>
        <v>1742</v>
      </c>
      <c r="O9" s="9">
        <f>+'2013'!$G9</f>
        <v>1662</v>
      </c>
      <c r="P9" s="9">
        <f>+'2014'!$G9</f>
        <v>1639</v>
      </c>
      <c r="Q9" s="9">
        <f>+'2015'!$G9</f>
        <v>1526</v>
      </c>
      <c r="R9" s="9">
        <f>+'2016'!$G9</f>
        <v>1355</v>
      </c>
      <c r="S9" s="9">
        <f>+'2017'!$G9</f>
        <v>1374</v>
      </c>
      <c r="T9" s="9">
        <f>+'2018'!$G9</f>
        <v>1243</v>
      </c>
      <c r="U9" s="9">
        <f>+'2019'!$G9</f>
        <v>1211</v>
      </c>
      <c r="V9" s="9">
        <f>+'2020'!$G9</f>
        <v>838</v>
      </c>
      <c r="W9" s="9">
        <f>+'2021'!$G9</f>
        <v>1369</v>
      </c>
      <c r="X9" s="9">
        <f>+'2022'!$G9</f>
        <v>1199</v>
      </c>
      <c r="Y9" s="9">
        <f>+'2023'!$G9</f>
        <v>1143</v>
      </c>
    </row>
    <row r="10" spans="2:25" ht="20.100000000000001" customHeight="1" thickBot="1" x14ac:dyDescent="0.25">
      <c r="B10" s="7" t="s">
        <v>41</v>
      </c>
      <c r="C10" s="9">
        <f>+'2001'!$G10</f>
        <v>1290</v>
      </c>
      <c r="D10" s="9">
        <f>+'2002'!$G10</f>
        <v>1915</v>
      </c>
      <c r="E10" s="9">
        <f>+'2003'!$G10</f>
        <v>1549</v>
      </c>
      <c r="F10" s="9">
        <f>+'2004'!$G10</f>
        <v>1337</v>
      </c>
      <c r="G10" s="9">
        <f>+'2005'!$G10</f>
        <v>1405</v>
      </c>
      <c r="H10" s="9">
        <f>+'2006'!$G10</f>
        <v>1507</v>
      </c>
      <c r="I10" s="9">
        <f>+'2007'!$G10</f>
        <v>1418</v>
      </c>
      <c r="J10" s="9">
        <f>+'2008'!$G10</f>
        <v>1040</v>
      </c>
      <c r="K10" s="9">
        <f>+'2009'!$G10</f>
        <v>1716</v>
      </c>
      <c r="L10" s="9">
        <f>+'2010'!$G10</f>
        <v>1539</v>
      </c>
      <c r="M10" s="9">
        <f>+'2011'!$G10</f>
        <v>1730</v>
      </c>
      <c r="N10" s="9">
        <f>+'2012'!$G10</f>
        <v>1925</v>
      </c>
      <c r="O10" s="9">
        <f>+'2013'!$G10</f>
        <v>1806</v>
      </c>
      <c r="P10" s="9">
        <f>+'2014'!$G10</f>
        <v>1459</v>
      </c>
      <c r="Q10" s="9">
        <f>+'2015'!$G10</f>
        <v>1573</v>
      </c>
      <c r="R10" s="9">
        <f>+'2016'!$G10</f>
        <v>1070</v>
      </c>
      <c r="S10" s="9">
        <f>+'2017'!$G10</f>
        <v>1252</v>
      </c>
      <c r="T10" s="9">
        <f>+'2018'!$G10</f>
        <v>1325</v>
      </c>
      <c r="U10" s="9">
        <f>+'2019'!$G10</f>
        <v>1294</v>
      </c>
      <c r="V10" s="9">
        <f>+'2020'!$G10</f>
        <v>1153</v>
      </c>
      <c r="W10" s="9">
        <f>+'2021'!$G10</f>
        <v>1722</v>
      </c>
      <c r="X10" s="9">
        <f>+'2022'!$G10</f>
        <v>1240</v>
      </c>
      <c r="Y10" s="9">
        <f>+'2023'!$G10</f>
        <v>824</v>
      </c>
    </row>
    <row r="11" spans="2:25" ht="20.100000000000001" customHeight="1" thickBot="1" x14ac:dyDescent="0.25">
      <c r="B11" s="7" t="s">
        <v>42</v>
      </c>
      <c r="C11" s="9">
        <f>+'2001'!$G11</f>
        <v>4490</v>
      </c>
      <c r="D11" s="9">
        <f>+'2002'!$G11</f>
        <v>4512</v>
      </c>
      <c r="E11" s="9">
        <f>+'2003'!$G11</f>
        <v>5274</v>
      </c>
      <c r="F11" s="9">
        <f>+'2004'!$G11</f>
        <v>6019</v>
      </c>
      <c r="G11" s="9">
        <f>+'2005'!$G11</f>
        <v>7039</v>
      </c>
      <c r="H11" s="9">
        <f>+'2006'!$G11</f>
        <v>6821</v>
      </c>
      <c r="I11" s="9">
        <f>+'2007'!$G11</f>
        <v>6409</v>
      </c>
      <c r="J11" s="9">
        <f>+'2008'!$G11</f>
        <v>6687</v>
      </c>
      <c r="K11" s="9">
        <f>+'2009'!$G11</f>
        <v>7706</v>
      </c>
      <c r="L11" s="9">
        <f>+'2010'!$G11</f>
        <v>7575</v>
      </c>
      <c r="M11" s="9">
        <f>+'2011'!$G11</f>
        <v>5935</v>
      </c>
      <c r="N11" s="9">
        <f>+'2012'!$G11</f>
        <v>6320</v>
      </c>
      <c r="O11" s="9">
        <f>+'2013'!$G11</f>
        <v>6073</v>
      </c>
      <c r="P11" s="9">
        <f>+'2014'!$G11</f>
        <v>5805</v>
      </c>
      <c r="Q11" s="9">
        <f>+'2015'!$G11</f>
        <v>6444</v>
      </c>
      <c r="R11" s="9">
        <f>+'2016'!$G11</f>
        <v>6156</v>
      </c>
      <c r="S11" s="9">
        <f>+'2017'!$G11</f>
        <v>5948</v>
      </c>
      <c r="T11" s="9">
        <f>+'2018'!$G11</f>
        <v>5180</v>
      </c>
      <c r="U11" s="9">
        <f>+'2019'!$G11</f>
        <v>5222</v>
      </c>
      <c r="V11" s="9">
        <f>+'2020'!$G11</f>
        <v>4521</v>
      </c>
      <c r="W11" s="9">
        <f>+'2021'!$G11</f>
        <v>6891</v>
      </c>
      <c r="X11" s="9">
        <f>+'2022'!$G11</f>
        <v>5413</v>
      </c>
      <c r="Y11" s="9">
        <f>+'2023'!$G11</f>
        <v>4509</v>
      </c>
    </row>
    <row r="12" spans="2:25" ht="20.100000000000001" customHeight="1" thickBot="1" x14ac:dyDescent="0.25">
      <c r="B12" s="7" t="s">
        <v>43</v>
      </c>
      <c r="C12" s="9">
        <f>+'2001'!$G12</f>
        <v>1845</v>
      </c>
      <c r="D12" s="9">
        <f>+'2002'!$G12</f>
        <v>2286</v>
      </c>
      <c r="E12" s="9">
        <f>+'2003'!$G12</f>
        <v>2113</v>
      </c>
      <c r="F12" s="9">
        <f>+'2004'!$G12</f>
        <v>2019</v>
      </c>
      <c r="G12" s="9">
        <f>+'2005'!$G12</f>
        <v>1656</v>
      </c>
      <c r="H12" s="9">
        <f>+'2006'!$G12</f>
        <v>2275</v>
      </c>
      <c r="I12" s="9">
        <f>+'2007'!$G12</f>
        <v>2404</v>
      </c>
      <c r="J12" s="9">
        <f>+'2008'!$G12</f>
        <v>2473</v>
      </c>
      <c r="K12" s="9">
        <f>+'2009'!$G12</f>
        <v>2637</v>
      </c>
      <c r="L12" s="9">
        <f>+'2010'!$G12</f>
        <v>2801</v>
      </c>
      <c r="M12" s="9">
        <f>+'2011'!$G12</f>
        <v>2180</v>
      </c>
      <c r="N12" s="9">
        <f>+'2012'!$G12</f>
        <v>2101</v>
      </c>
      <c r="O12" s="9">
        <f>+'2013'!$G12</f>
        <v>2267</v>
      </c>
      <c r="P12" s="9">
        <f>+'2014'!$G12</f>
        <v>2335</v>
      </c>
      <c r="Q12" s="9">
        <f>+'2015'!$G12</f>
        <v>2669</v>
      </c>
      <c r="R12" s="9">
        <f>+'2016'!$G12</f>
        <v>2398</v>
      </c>
      <c r="S12" s="9">
        <f>+'2017'!$G12</f>
        <v>2843</v>
      </c>
      <c r="T12" s="9">
        <f>+'2018'!$G12</f>
        <v>2377</v>
      </c>
      <c r="U12" s="9">
        <f>+'2019'!$G12</f>
        <v>1744</v>
      </c>
      <c r="V12" s="9">
        <f>+'2020'!$G12</f>
        <v>1810</v>
      </c>
      <c r="W12" s="9">
        <f>+'2021'!$G12</f>
        <v>2522</v>
      </c>
      <c r="X12" s="9">
        <f>+'2022'!$G12</f>
        <v>2167</v>
      </c>
      <c r="Y12" s="9">
        <f>+'2023'!$G12</f>
        <v>2577</v>
      </c>
    </row>
    <row r="13" spans="2:25" ht="20.100000000000001" customHeight="1" thickBot="1" x14ac:dyDescent="0.25">
      <c r="B13" s="7" t="s">
        <v>44</v>
      </c>
      <c r="C13" s="9">
        <f>+'2001'!$G13</f>
        <v>194</v>
      </c>
      <c r="D13" s="9">
        <f>+'2002'!$G13</f>
        <v>251</v>
      </c>
      <c r="E13" s="9">
        <f>+'2003'!$G13</f>
        <v>193</v>
      </c>
      <c r="F13" s="9">
        <f>+'2004'!$G13</f>
        <v>174</v>
      </c>
      <c r="G13" s="9">
        <f>+'2005'!$G13</f>
        <v>244</v>
      </c>
      <c r="H13" s="9">
        <f>+'2006'!$G13</f>
        <v>206</v>
      </c>
      <c r="I13" s="9">
        <f>+'2007'!$G13</f>
        <v>210</v>
      </c>
      <c r="J13" s="9">
        <f>+'2008'!$G13</f>
        <v>203</v>
      </c>
      <c r="K13" s="9">
        <f>+'2009'!$G13</f>
        <v>258</v>
      </c>
      <c r="L13" s="9">
        <f>+'2010'!$G13</f>
        <v>238</v>
      </c>
      <c r="M13" s="9">
        <f>+'2011'!$G13</f>
        <v>269</v>
      </c>
      <c r="N13" s="9">
        <f>+'2012'!$G13</f>
        <v>284</v>
      </c>
      <c r="O13" s="9">
        <f>+'2013'!$G13</f>
        <v>327</v>
      </c>
      <c r="P13" s="9">
        <f>+'2014'!$G13</f>
        <v>305</v>
      </c>
      <c r="Q13" s="9">
        <f>+'2015'!$G13</f>
        <v>341</v>
      </c>
      <c r="R13" s="9">
        <f>+'2016'!$G13</f>
        <v>266</v>
      </c>
      <c r="S13" s="9">
        <f>+'2017'!$G13</f>
        <v>289</v>
      </c>
      <c r="T13" s="9">
        <f>+'2018'!$G13</f>
        <v>344</v>
      </c>
      <c r="U13" s="9">
        <f>+'2019'!$G13</f>
        <v>182</v>
      </c>
      <c r="V13" s="9">
        <f>+'2020'!$G13</f>
        <v>304</v>
      </c>
      <c r="W13" s="9">
        <f>+'2021'!$G13</f>
        <v>460</v>
      </c>
      <c r="X13" s="9">
        <f>+'2022'!$G13</f>
        <v>408</v>
      </c>
      <c r="Y13" s="9">
        <f>+'2023'!$G13</f>
        <v>361</v>
      </c>
    </row>
    <row r="14" spans="2:25" ht="20.100000000000001" customHeight="1" thickBot="1" x14ac:dyDescent="0.25">
      <c r="B14" s="7" t="s">
        <v>45</v>
      </c>
      <c r="C14" s="9">
        <f>+'2001'!$G14</f>
        <v>1587</v>
      </c>
      <c r="D14" s="9">
        <f>+'2002'!$G14</f>
        <v>1415</v>
      </c>
      <c r="E14" s="9">
        <f>+'2003'!$G14</f>
        <v>1467</v>
      </c>
      <c r="F14" s="9">
        <f>+'2004'!$G14</f>
        <v>1434</v>
      </c>
      <c r="G14" s="9">
        <f>+'2005'!$G14</f>
        <v>1562</v>
      </c>
      <c r="H14" s="9">
        <f>+'2006'!$G14</f>
        <v>1488</v>
      </c>
      <c r="I14" s="9">
        <f>+'2007'!$G14</f>
        <v>1512</v>
      </c>
      <c r="J14" s="9">
        <f>+'2008'!$G14</f>
        <v>1345</v>
      </c>
      <c r="K14" s="9">
        <f>+'2009'!$G14</f>
        <v>1903</v>
      </c>
      <c r="L14" s="9">
        <f>+'2010'!$G14</f>
        <v>1813</v>
      </c>
      <c r="M14" s="9">
        <f>+'2011'!$G14</f>
        <v>1834</v>
      </c>
      <c r="N14" s="9">
        <f>+'2012'!$G14</f>
        <v>2013</v>
      </c>
      <c r="O14" s="9">
        <f>+'2013'!$G14</f>
        <v>2003</v>
      </c>
      <c r="P14" s="9">
        <f>+'2014'!$G14</f>
        <v>1754</v>
      </c>
      <c r="Q14" s="9">
        <f>+'2015'!$G14</f>
        <v>2054</v>
      </c>
      <c r="R14" s="9">
        <f>+'2016'!$G14</f>
        <v>2272</v>
      </c>
      <c r="S14" s="9">
        <f>+'2017'!$G14</f>
        <v>1978</v>
      </c>
      <c r="T14" s="9">
        <f>+'2018'!$G14</f>
        <v>2092</v>
      </c>
      <c r="U14" s="9">
        <f>+'2019'!$G14</f>
        <v>1891</v>
      </c>
      <c r="V14" s="9">
        <f>+'2020'!$G14</f>
        <v>1495</v>
      </c>
      <c r="W14" s="9">
        <f>+'2021'!$G14</f>
        <v>2200</v>
      </c>
      <c r="X14" s="9">
        <f>+'2022'!$G14</f>
        <v>2288</v>
      </c>
      <c r="Y14" s="9">
        <f>+'2023'!$G14</f>
        <v>1725</v>
      </c>
    </row>
    <row r="15" spans="2:25" ht="20.100000000000001" customHeight="1" thickBot="1" x14ac:dyDescent="0.25">
      <c r="B15" s="7" t="s">
        <v>46</v>
      </c>
      <c r="C15" s="9">
        <f>+'2001'!$G15</f>
        <v>2043</v>
      </c>
      <c r="D15" s="9">
        <f>+'2002'!$G15</f>
        <v>2510</v>
      </c>
      <c r="E15" s="9">
        <f>+'2003'!$G15</f>
        <v>2414</v>
      </c>
      <c r="F15" s="9">
        <f>+'2004'!$G15</f>
        <v>2280</v>
      </c>
      <c r="G15" s="9">
        <f>+'2005'!$G15</f>
        <v>2391</v>
      </c>
      <c r="H15" s="9">
        <f>+'2006'!$G15</f>
        <v>2243</v>
      </c>
      <c r="I15" s="9">
        <f>+'2007'!$G15</f>
        <v>2380</v>
      </c>
      <c r="J15" s="9">
        <f>+'2008'!$G15</f>
        <v>2653</v>
      </c>
      <c r="K15" s="9">
        <f>+'2009'!$G15</f>
        <v>3044</v>
      </c>
      <c r="L15" s="9">
        <f>+'2010'!$G15</f>
        <v>3679</v>
      </c>
      <c r="M15" s="9">
        <f>+'2011'!$G15</f>
        <v>2842</v>
      </c>
      <c r="N15" s="9">
        <f>+'2012'!$G15</f>
        <v>2494</v>
      </c>
      <c r="O15" s="9">
        <f>+'2013'!$G15</f>
        <v>2312</v>
      </c>
      <c r="P15" s="9">
        <f>+'2014'!$G15</f>
        <v>2416</v>
      </c>
      <c r="Q15" s="9">
        <f>+'2015'!$G15</f>
        <v>2524</v>
      </c>
      <c r="R15" s="9">
        <f>+'2016'!$G15</f>
        <v>2656</v>
      </c>
      <c r="S15" s="9">
        <f>+'2017'!$G15</f>
        <v>2659</v>
      </c>
      <c r="T15" s="9">
        <f>+'2018'!$G15</f>
        <v>2824</v>
      </c>
      <c r="U15" s="9">
        <f>+'2019'!$G15</f>
        <v>2937</v>
      </c>
      <c r="V15" s="9">
        <f>+'2020'!$G15</f>
        <v>2358</v>
      </c>
      <c r="W15" s="9">
        <f>+'2021'!$G15</f>
        <v>3053</v>
      </c>
      <c r="X15" s="9">
        <f>+'2022'!$G15</f>
        <v>2835</v>
      </c>
      <c r="Y15" s="9">
        <f>+'2023'!$G15</f>
        <v>2658</v>
      </c>
    </row>
    <row r="16" spans="2:25" ht="20.100000000000001" customHeight="1" thickBot="1" x14ac:dyDescent="0.25">
      <c r="B16" s="7" t="s">
        <v>47</v>
      </c>
      <c r="C16" s="9">
        <f>+'2001'!$G16</f>
        <v>20547</v>
      </c>
      <c r="D16" s="9">
        <f>+'2002'!$G16</f>
        <v>19772</v>
      </c>
      <c r="E16" s="9">
        <f>+'2003'!$G16</f>
        <v>21854</v>
      </c>
      <c r="F16" s="9">
        <f>+'2004'!$G16</f>
        <v>21345</v>
      </c>
      <c r="G16" s="9">
        <f>+'2005'!$G16</f>
        <v>20072</v>
      </c>
      <c r="H16" s="9">
        <f>+'2006'!$G16</f>
        <v>18662</v>
      </c>
      <c r="I16" s="9">
        <f>+'2007'!$G16</f>
        <v>19365</v>
      </c>
      <c r="J16" s="9">
        <f>+'2008'!$G16</f>
        <v>19845</v>
      </c>
      <c r="K16" s="9">
        <f>+'2009'!$G16</f>
        <v>22968</v>
      </c>
      <c r="L16" s="9">
        <f>+'2010'!$G16</f>
        <v>22478</v>
      </c>
      <c r="M16" s="9">
        <f>+'2011'!$G16</f>
        <v>21025</v>
      </c>
      <c r="N16" s="9">
        <f>+'2012'!$G16</f>
        <v>20403</v>
      </c>
      <c r="O16" s="9">
        <f>+'2013'!$G16</f>
        <v>19629</v>
      </c>
      <c r="P16" s="9">
        <f>+'2014'!$G16</f>
        <v>18734</v>
      </c>
      <c r="Q16" s="9">
        <f>+'2015'!$G16</f>
        <v>18243</v>
      </c>
      <c r="R16" s="9">
        <f>+'2016'!$G16</f>
        <v>18078</v>
      </c>
      <c r="S16" s="9">
        <f>+'2017'!$G16</f>
        <v>17328</v>
      </c>
      <c r="T16" s="9">
        <f>+'2018'!$G16</f>
        <v>16496</v>
      </c>
      <c r="U16" s="9">
        <f>+'2019'!$G16</f>
        <v>16231</v>
      </c>
      <c r="V16" s="9">
        <f>+'2020'!$G16</f>
        <v>11616</v>
      </c>
      <c r="W16" s="9">
        <f>+'2021'!$G16</f>
        <v>18090</v>
      </c>
      <c r="X16" s="9">
        <f>+'2022'!$G16</f>
        <v>17560</v>
      </c>
      <c r="Y16" s="9">
        <f>+'2023'!$G16</f>
        <v>16069</v>
      </c>
    </row>
    <row r="17" spans="2:25" ht="20.100000000000001" customHeight="1" thickBot="1" x14ac:dyDescent="0.25">
      <c r="B17" s="7" t="s">
        <v>48</v>
      </c>
      <c r="C17" s="9">
        <f>+'2001'!$G17</f>
        <v>1209</v>
      </c>
      <c r="D17" s="9">
        <f>+'2002'!$G17</f>
        <v>1872</v>
      </c>
      <c r="E17" s="9">
        <f>+'2003'!$G17</f>
        <v>1963</v>
      </c>
      <c r="F17" s="9">
        <f>+'2004'!$G17</f>
        <v>2110</v>
      </c>
      <c r="G17" s="9">
        <f>+'2005'!$G17</f>
        <v>1952</v>
      </c>
      <c r="H17" s="9">
        <f>+'2006'!$G17</f>
        <v>1768</v>
      </c>
      <c r="I17" s="9">
        <f>+'2007'!$G17</f>
        <v>1344</v>
      </c>
      <c r="J17" s="9">
        <f>+'2008'!$G17</f>
        <v>1464</v>
      </c>
      <c r="K17" s="9">
        <f>+'2009'!$G17</f>
        <v>1806</v>
      </c>
      <c r="L17" s="9">
        <f>+'2010'!$G17</f>
        <v>1692</v>
      </c>
      <c r="M17" s="9">
        <f>+'2011'!$G17</f>
        <v>1659</v>
      </c>
      <c r="N17" s="9">
        <f>+'2012'!$G17</f>
        <v>1593</v>
      </c>
      <c r="O17" s="9">
        <f>+'2013'!$G17</f>
        <v>1630</v>
      </c>
      <c r="P17" s="9">
        <f>+'2014'!$G17</f>
        <v>1981</v>
      </c>
      <c r="Q17" s="9">
        <f>+'2015'!$G17</f>
        <v>1805</v>
      </c>
      <c r="R17" s="9">
        <f>+'2016'!$G17</f>
        <v>1325</v>
      </c>
      <c r="S17" s="9">
        <f>+'2017'!$G17</f>
        <v>1345</v>
      </c>
      <c r="T17" s="9">
        <f>+'2018'!$G17</f>
        <v>1369</v>
      </c>
      <c r="U17" s="9">
        <f>+'2019'!$G17</f>
        <v>1300</v>
      </c>
      <c r="V17" s="9">
        <f>+'2020'!$G17</f>
        <v>612</v>
      </c>
      <c r="W17" s="9">
        <f>+'2021'!$G17</f>
        <v>1231</v>
      </c>
      <c r="X17" s="9">
        <f>+'2022'!$G17</f>
        <v>1718</v>
      </c>
      <c r="Y17" s="9">
        <f>+'2023'!$G17</f>
        <v>1449</v>
      </c>
    </row>
    <row r="18" spans="2:25" ht="20.100000000000001" customHeight="1" thickBot="1" x14ac:dyDescent="0.25">
      <c r="B18" s="7" t="s">
        <v>49</v>
      </c>
      <c r="C18" s="9">
        <f>+'2001'!$G18</f>
        <v>689</v>
      </c>
      <c r="D18" s="9">
        <f>+'2002'!$G18</f>
        <v>873</v>
      </c>
      <c r="E18" s="9">
        <f>+'2003'!$G18</f>
        <v>980</v>
      </c>
      <c r="F18" s="9">
        <f>+'2004'!$G18</f>
        <v>1150</v>
      </c>
      <c r="G18" s="9">
        <f>+'2005'!$G18</f>
        <v>1032</v>
      </c>
      <c r="H18" s="9">
        <f>+'2006'!$G18</f>
        <v>823</v>
      </c>
      <c r="I18" s="9">
        <f>+'2007'!$G18</f>
        <v>726</v>
      </c>
      <c r="J18" s="9">
        <f>+'2008'!$G18</f>
        <v>766</v>
      </c>
      <c r="K18" s="9">
        <f>+'2009'!$G18</f>
        <v>839</v>
      </c>
      <c r="L18" s="9">
        <f>+'2010'!$G18</f>
        <v>897</v>
      </c>
      <c r="M18" s="9">
        <f>+'2011'!$G18</f>
        <v>857</v>
      </c>
      <c r="N18" s="9">
        <f>+'2012'!$G18</f>
        <v>959</v>
      </c>
      <c r="O18" s="9">
        <f>+'2013'!$G18</f>
        <v>948</v>
      </c>
      <c r="P18" s="9">
        <f>+'2014'!$G18</f>
        <v>852</v>
      </c>
      <c r="Q18" s="9">
        <f>+'2015'!$G18</f>
        <v>807</v>
      </c>
      <c r="R18" s="9">
        <f>+'2016'!$G18</f>
        <v>747</v>
      </c>
      <c r="S18" s="9">
        <f>+'2017'!$G18</f>
        <v>870</v>
      </c>
      <c r="T18" s="9">
        <f>+'2018'!$G18</f>
        <v>958</v>
      </c>
      <c r="U18" s="9">
        <f>+'2019'!$G18</f>
        <v>765</v>
      </c>
      <c r="V18" s="9">
        <f>+'2020'!$G18</f>
        <v>869</v>
      </c>
      <c r="W18" s="9">
        <f>+'2021'!$G18</f>
        <v>1150</v>
      </c>
      <c r="X18" s="9">
        <f>+'2022'!$G18</f>
        <v>949</v>
      </c>
      <c r="Y18" s="9">
        <f>+'2023'!$G18</f>
        <v>752</v>
      </c>
    </row>
    <row r="19" spans="2:25" ht="20.100000000000001" customHeight="1" thickBot="1" x14ac:dyDescent="0.25">
      <c r="B19" s="7" t="s">
        <v>50</v>
      </c>
      <c r="C19" s="9">
        <f>+'2001'!$G19</f>
        <v>2691</v>
      </c>
      <c r="D19" s="9">
        <f>+'2002'!$G19</f>
        <v>2984</v>
      </c>
      <c r="E19" s="9">
        <f>+'2003'!$G19</f>
        <v>3076</v>
      </c>
      <c r="F19" s="9">
        <f>+'2004'!$G19</f>
        <v>2856</v>
      </c>
      <c r="G19" s="9">
        <f>+'2005'!$G19</f>
        <v>3136</v>
      </c>
      <c r="H19" s="9">
        <f>+'2006'!$G19</f>
        <v>3017</v>
      </c>
      <c r="I19" s="9">
        <f>+'2007'!$G19</f>
        <v>2904</v>
      </c>
      <c r="J19" s="9">
        <f>+'2008'!$G19</f>
        <v>3176</v>
      </c>
      <c r="K19" s="9">
        <f>+'2009'!$G19</f>
        <v>4189</v>
      </c>
      <c r="L19" s="9">
        <f>+'2010'!$G19</f>
        <v>3928</v>
      </c>
      <c r="M19" s="9">
        <f>+'2011'!$G19</f>
        <v>3682</v>
      </c>
      <c r="N19" s="9">
        <f>+'2012'!$G19</f>
        <v>4041</v>
      </c>
      <c r="O19" s="9">
        <f>+'2013'!$G19</f>
        <v>3576</v>
      </c>
      <c r="P19" s="9">
        <f>+'2014'!$G19</f>
        <v>3568</v>
      </c>
      <c r="Q19" s="9">
        <f>+'2015'!$G19</f>
        <v>3300</v>
      </c>
      <c r="R19" s="9">
        <f>+'2016'!$G19</f>
        <v>3250</v>
      </c>
      <c r="S19" s="9">
        <f>+'2017'!$G19</f>
        <v>3286</v>
      </c>
      <c r="T19" s="9">
        <f>+'2018'!$G19</f>
        <v>3021</v>
      </c>
      <c r="U19" s="9">
        <f>+'2019'!$G19</f>
        <v>3377</v>
      </c>
      <c r="V19" s="9">
        <f>+'2020'!$G19</f>
        <v>3112</v>
      </c>
      <c r="W19" s="9">
        <f>+'2021'!$G19</f>
        <v>4033</v>
      </c>
      <c r="X19" s="9">
        <f>+'2022'!$G19</f>
        <v>4417</v>
      </c>
      <c r="Y19" s="9">
        <f>+'2023'!$G19</f>
        <v>3096</v>
      </c>
    </row>
    <row r="20" spans="2:25" ht="20.100000000000001" customHeight="1" thickBot="1" x14ac:dyDescent="0.25">
      <c r="B20" s="7" t="s">
        <v>51</v>
      </c>
      <c r="C20" s="9">
        <f>+'2001'!$G20</f>
        <v>1134</v>
      </c>
      <c r="D20" s="9">
        <f>+'2002'!$G20</f>
        <v>1597</v>
      </c>
      <c r="E20" s="9">
        <f>+'2003'!$G20</f>
        <v>1533</v>
      </c>
      <c r="F20" s="9">
        <f>+'2004'!$G20</f>
        <v>1496</v>
      </c>
      <c r="G20" s="9">
        <f>+'2005'!$G20</f>
        <v>1541</v>
      </c>
      <c r="H20" s="9">
        <f>+'2006'!$G20</f>
        <v>1667</v>
      </c>
      <c r="I20" s="9">
        <f>+'2007'!$G20</f>
        <v>1626</v>
      </c>
      <c r="J20" s="9">
        <f>+'2008'!$G20</f>
        <v>1909</v>
      </c>
      <c r="K20" s="9">
        <f>+'2009'!$G20</f>
        <v>2279</v>
      </c>
      <c r="L20" s="9">
        <f>+'2010'!$G20</f>
        <v>2316</v>
      </c>
      <c r="M20" s="9">
        <f>+'2011'!$G20</f>
        <v>1889</v>
      </c>
      <c r="N20" s="9">
        <f>+'2012'!$G20</f>
        <v>1859</v>
      </c>
      <c r="O20" s="9">
        <f>+'2013'!$G20</f>
        <v>1610</v>
      </c>
      <c r="P20" s="9">
        <f>+'2014'!$G20</f>
        <v>1557</v>
      </c>
      <c r="Q20" s="9">
        <f>+'2015'!$G20</f>
        <v>1885</v>
      </c>
      <c r="R20" s="9">
        <f>+'2016'!$G20</f>
        <v>1873</v>
      </c>
      <c r="S20" s="9">
        <f>+'2017'!$G20</f>
        <v>1692</v>
      </c>
      <c r="T20" s="9">
        <f>+'2018'!$G20</f>
        <v>1602</v>
      </c>
      <c r="U20" s="9">
        <f>+'2019'!$G20</f>
        <v>1197</v>
      </c>
      <c r="V20" s="9">
        <f>+'2020'!$G20</f>
        <v>1091</v>
      </c>
      <c r="W20" s="9">
        <f>+'2021'!$G20</f>
        <v>1471</v>
      </c>
      <c r="X20" s="9">
        <f>+'2022'!$G20</f>
        <v>1592</v>
      </c>
      <c r="Y20" s="9">
        <f>+'2023'!$G20</f>
        <v>1462</v>
      </c>
    </row>
    <row r="21" spans="2:25" ht="20.100000000000001" customHeight="1" thickBot="1" x14ac:dyDescent="0.25">
      <c r="B21" s="7" t="s">
        <v>52</v>
      </c>
      <c r="C21" s="9">
        <f>+'2001'!$G21</f>
        <v>1742</v>
      </c>
      <c r="D21" s="9">
        <f>+'2002'!$G21</f>
        <v>1560</v>
      </c>
      <c r="E21" s="9">
        <f>+'2003'!$G21</f>
        <v>1566</v>
      </c>
      <c r="F21" s="9">
        <f>+'2004'!$G21</f>
        <v>1400</v>
      </c>
      <c r="G21" s="9">
        <f>+'2005'!$G21</f>
        <v>1419</v>
      </c>
      <c r="H21" s="9">
        <f>+'2006'!$G21</f>
        <v>1297</v>
      </c>
      <c r="I21" s="9">
        <f>+'2007'!$G21</f>
        <v>1369</v>
      </c>
      <c r="J21" s="9">
        <f>+'2008'!$G21</f>
        <v>1118</v>
      </c>
      <c r="K21" s="9">
        <f>+'2009'!$G21</f>
        <v>1736</v>
      </c>
      <c r="L21" s="9">
        <f>+'2010'!$G21</f>
        <v>1616</v>
      </c>
      <c r="M21" s="9">
        <f>+'2011'!$G21</f>
        <v>1953</v>
      </c>
      <c r="N21" s="9">
        <f>+'2012'!$G21</f>
        <v>1781</v>
      </c>
      <c r="O21" s="9">
        <f>+'2013'!$G21</f>
        <v>1627</v>
      </c>
      <c r="P21" s="9">
        <f>+'2014'!$G21</f>
        <v>1937</v>
      </c>
      <c r="Q21" s="9">
        <f>+'2015'!$G21</f>
        <v>1764</v>
      </c>
      <c r="R21" s="9">
        <f>+'2016'!$G21</f>
        <v>1638</v>
      </c>
      <c r="S21" s="9">
        <f>+'2017'!$G21</f>
        <v>1875</v>
      </c>
      <c r="T21" s="9">
        <f>+'2018'!$G21</f>
        <v>1676</v>
      </c>
      <c r="U21" s="9">
        <f>+'2019'!$G21</f>
        <v>1699</v>
      </c>
      <c r="V21" s="9">
        <f>+'2020'!$G21</f>
        <v>1436</v>
      </c>
      <c r="W21" s="9">
        <f>+'2021'!$G21</f>
        <v>1647</v>
      </c>
      <c r="X21" s="9">
        <f>+'2022'!$G21</f>
        <v>1787</v>
      </c>
      <c r="Y21" s="9">
        <f>+'2023'!$G21</f>
        <v>1409</v>
      </c>
    </row>
    <row r="22" spans="2:25" ht="15" thickBot="1" x14ac:dyDescent="0.25">
      <c r="B22" s="7" t="s">
        <v>53</v>
      </c>
      <c r="C22" s="9">
        <f>+'2001'!$G22</f>
        <v>1608</v>
      </c>
      <c r="D22" s="9">
        <f>+'2002'!$G22</f>
        <v>1652</v>
      </c>
      <c r="E22" s="9">
        <f>+'2003'!$G22</f>
        <v>1791</v>
      </c>
      <c r="F22" s="9">
        <f>+'2004'!$G22</f>
        <v>1840</v>
      </c>
      <c r="G22" s="9">
        <f>+'2005'!$G22</f>
        <v>1649</v>
      </c>
      <c r="H22" s="9">
        <f>+'2006'!$G22</f>
        <v>1802</v>
      </c>
      <c r="I22" s="9">
        <f>+'2007'!$G22</f>
        <v>1811</v>
      </c>
      <c r="J22" s="9">
        <f>+'2008'!$G22</f>
        <v>1852</v>
      </c>
      <c r="K22" s="9">
        <f>+'2009'!$G22</f>
        <v>2291</v>
      </c>
      <c r="L22" s="9">
        <f>+'2010'!$G22</f>
        <v>2277</v>
      </c>
      <c r="M22" s="9">
        <f>+'2011'!$G22</f>
        <v>2053</v>
      </c>
      <c r="N22" s="9">
        <f>+'2012'!$G22</f>
        <v>1977</v>
      </c>
      <c r="O22" s="9">
        <f>+'2013'!$G22</f>
        <v>1840</v>
      </c>
      <c r="P22" s="9">
        <f>+'2014'!$G22</f>
        <v>1941</v>
      </c>
      <c r="Q22" s="9">
        <f>+'2015'!$G22</f>
        <v>1815</v>
      </c>
      <c r="R22" s="9">
        <f>+'2016'!$G22</f>
        <v>1955</v>
      </c>
      <c r="S22" s="9">
        <f>+'2017'!$G22</f>
        <v>1759</v>
      </c>
      <c r="T22" s="9">
        <f>+'2018'!$G22</f>
        <v>1594</v>
      </c>
      <c r="U22" s="9">
        <f>+'2019'!$G22</f>
        <v>1513</v>
      </c>
      <c r="V22" s="9">
        <f>+'2020'!$G22</f>
        <v>1468</v>
      </c>
      <c r="W22" s="9">
        <f>+'2021'!$G22</f>
        <v>1960</v>
      </c>
      <c r="X22" s="9">
        <f>+'2022'!$G22</f>
        <v>2125</v>
      </c>
      <c r="Y22" s="9">
        <f>+'2023'!$G22</f>
        <v>1738</v>
      </c>
    </row>
    <row r="23" spans="2:25" ht="20.100000000000001" customHeight="1" thickBot="1" x14ac:dyDescent="0.25">
      <c r="B23" s="7" t="s">
        <v>54</v>
      </c>
      <c r="C23" s="9">
        <f>+'2001'!$G23</f>
        <v>4893</v>
      </c>
      <c r="D23" s="9">
        <f>+'2002'!$G23</f>
        <v>5205</v>
      </c>
      <c r="E23" s="9">
        <f>+'2003'!$G23</f>
        <v>4957</v>
      </c>
      <c r="F23" s="9">
        <f>+'2004'!$G23</f>
        <v>4627</v>
      </c>
      <c r="G23" s="9">
        <f>+'2005'!$G23</f>
        <v>4631</v>
      </c>
      <c r="H23" s="9">
        <f>+'2006'!$G23</f>
        <v>4266</v>
      </c>
      <c r="I23" s="9">
        <f>+'2007'!$G23</f>
        <v>4398</v>
      </c>
      <c r="J23" s="9">
        <f>+'2008'!$G23</f>
        <v>4790</v>
      </c>
      <c r="K23" s="9">
        <f>+'2009'!$G23</f>
        <v>5228</v>
      </c>
      <c r="L23" s="9">
        <f>+'2010'!$G23</f>
        <v>5159</v>
      </c>
      <c r="M23" s="9">
        <f>+'2011'!$G23</f>
        <v>6183</v>
      </c>
      <c r="N23" s="9">
        <f>+'2012'!$G23</f>
        <v>7634</v>
      </c>
      <c r="O23" s="9">
        <f>+'2013'!$G23</f>
        <v>6178</v>
      </c>
      <c r="P23" s="9">
        <f>+'2014'!$G23</f>
        <v>5800</v>
      </c>
      <c r="Q23" s="9">
        <f>+'2015'!$G23</f>
        <v>5530</v>
      </c>
      <c r="R23" s="9">
        <f>+'2016'!$G23</f>
        <v>5646</v>
      </c>
      <c r="S23" s="9">
        <f>+'2017'!$G23</f>
        <v>6599</v>
      </c>
      <c r="T23" s="9">
        <f>+'2018'!$G23</f>
        <v>5630</v>
      </c>
      <c r="U23" s="9">
        <f>+'2019'!$G23</f>
        <v>6379</v>
      </c>
      <c r="V23" s="9">
        <f>+'2020'!$G23</f>
        <v>4598</v>
      </c>
      <c r="W23" s="9">
        <f>+'2021'!$G23</f>
        <v>6962</v>
      </c>
      <c r="X23" s="9">
        <f>+'2022'!$G23</f>
        <v>7001</v>
      </c>
      <c r="Y23" s="9">
        <f>+'2023'!$G23</f>
        <v>5785</v>
      </c>
    </row>
    <row r="24" spans="2:25" ht="20.100000000000001" customHeight="1" thickBot="1" x14ac:dyDescent="0.25">
      <c r="B24" s="7" t="s">
        <v>55</v>
      </c>
      <c r="C24" s="9">
        <f>+'2001'!$G24</f>
        <v>342</v>
      </c>
      <c r="D24" s="9">
        <f>+'2002'!$G24</f>
        <v>387</v>
      </c>
      <c r="E24" s="9">
        <f>+'2003'!$G24</f>
        <v>446</v>
      </c>
      <c r="F24" s="9">
        <f>+'2004'!$G24</f>
        <v>444</v>
      </c>
      <c r="G24" s="9">
        <f>+'2005'!$G24</f>
        <v>511</v>
      </c>
      <c r="H24" s="9">
        <f>+'2006'!$G24</f>
        <v>331</v>
      </c>
      <c r="I24" s="9">
        <f>+'2007'!$G24</f>
        <v>448</v>
      </c>
      <c r="J24" s="9">
        <f>+'2008'!$G24</f>
        <v>334</v>
      </c>
      <c r="K24" s="9">
        <f>+'2009'!$G24</f>
        <v>475</v>
      </c>
      <c r="L24" s="9">
        <f>+'2010'!$G24</f>
        <v>487</v>
      </c>
      <c r="M24" s="9">
        <f>+'2011'!$G24</f>
        <v>600</v>
      </c>
      <c r="N24" s="9">
        <f>+'2012'!$G24</f>
        <v>598</v>
      </c>
      <c r="O24" s="9">
        <f>+'2013'!$G24</f>
        <v>637</v>
      </c>
      <c r="P24" s="9">
        <f>+'2014'!$G24</f>
        <v>698</v>
      </c>
      <c r="Q24" s="9">
        <f>+'2015'!$G24</f>
        <v>612</v>
      </c>
      <c r="R24" s="9">
        <f>+'2016'!$G24</f>
        <v>593</v>
      </c>
      <c r="S24" s="9">
        <f>+'2017'!$G24</f>
        <v>363</v>
      </c>
      <c r="T24" s="9">
        <f>+'2018'!$G24</f>
        <v>599</v>
      </c>
      <c r="U24" s="9">
        <f>+'2019'!$G24</f>
        <v>378</v>
      </c>
      <c r="V24" s="9">
        <f>+'2020'!$G24</f>
        <v>500</v>
      </c>
      <c r="W24" s="9">
        <f>+'2021'!$G24</f>
        <v>701</v>
      </c>
      <c r="X24" s="9">
        <f>+'2022'!$G24</f>
        <v>437</v>
      </c>
      <c r="Y24" s="9">
        <f>+'2023'!$G24</f>
        <v>315</v>
      </c>
    </row>
    <row r="25" spans="2:25" ht="20.100000000000001" customHeight="1" thickBot="1" x14ac:dyDescent="0.25">
      <c r="B25" s="7" t="s">
        <v>56</v>
      </c>
      <c r="C25" s="9">
        <f>+'2001'!$G25</f>
        <v>1394</v>
      </c>
      <c r="D25" s="9">
        <f>+'2002'!$G25</f>
        <v>1425</v>
      </c>
      <c r="E25" s="9">
        <f>+'2003'!$G25</f>
        <v>1458</v>
      </c>
      <c r="F25" s="9">
        <f>+'2004'!$G25</f>
        <v>1365</v>
      </c>
      <c r="G25" s="9">
        <f>+'2005'!$G25</f>
        <v>1731</v>
      </c>
      <c r="H25" s="9">
        <f>+'2006'!$G25</f>
        <v>1478</v>
      </c>
      <c r="I25" s="9">
        <f>+'2007'!$G25</f>
        <v>1604</v>
      </c>
      <c r="J25" s="9">
        <f>+'2008'!$G25</f>
        <v>1855</v>
      </c>
      <c r="K25" s="9">
        <f>+'2009'!$G25</f>
        <v>1918</v>
      </c>
      <c r="L25" s="9">
        <f>+'2010'!$G25</f>
        <v>2128</v>
      </c>
      <c r="M25" s="9">
        <f>+'2011'!$G25</f>
        <v>1984</v>
      </c>
      <c r="N25" s="9">
        <f>+'2012'!$G25</f>
        <v>1913</v>
      </c>
      <c r="O25" s="9">
        <f>+'2013'!$G25</f>
        <v>1632</v>
      </c>
      <c r="P25" s="9">
        <f>+'2014'!$G25</f>
        <v>1558</v>
      </c>
      <c r="Q25" s="9">
        <f>+'2015'!$G25</f>
        <v>1608</v>
      </c>
      <c r="R25" s="9">
        <f>+'2016'!$G25</f>
        <v>1571</v>
      </c>
      <c r="S25" s="9">
        <f>+'2017'!$G25</f>
        <v>1507</v>
      </c>
      <c r="T25" s="9">
        <f>+'2018'!$G25</f>
        <v>1433</v>
      </c>
      <c r="U25" s="9">
        <f>+'2019'!$G25</f>
        <v>1416</v>
      </c>
      <c r="V25" s="9">
        <f>+'2020'!$G25</f>
        <v>1055</v>
      </c>
      <c r="W25" s="9">
        <f>+'2021'!$G25</f>
        <v>1625</v>
      </c>
      <c r="X25" s="9">
        <f>+'2022'!$G25</f>
        <v>1657</v>
      </c>
      <c r="Y25" s="9">
        <f>+'2023'!$G25</f>
        <v>1411</v>
      </c>
    </row>
    <row r="26" spans="2:25" ht="20.100000000000001" customHeight="1" thickBot="1" x14ac:dyDescent="0.25">
      <c r="B26" s="7" t="s">
        <v>57</v>
      </c>
      <c r="C26" s="9">
        <f>+'2001'!$G26</f>
        <v>4135</v>
      </c>
      <c r="D26" s="9">
        <f>+'2002'!$G26</f>
        <v>4639</v>
      </c>
      <c r="E26" s="9">
        <f>+'2003'!$G26</f>
        <v>4574</v>
      </c>
      <c r="F26" s="9">
        <f>+'2004'!$G26</f>
        <v>4401</v>
      </c>
      <c r="G26" s="9">
        <f>+'2005'!$G26</f>
        <v>4574</v>
      </c>
      <c r="H26" s="9">
        <f>+'2006'!$G26</f>
        <v>4568</v>
      </c>
      <c r="I26" s="9">
        <f>+'2007'!$G26</f>
        <v>4420</v>
      </c>
      <c r="J26" s="9">
        <f>+'2008'!$G26</f>
        <v>4769</v>
      </c>
      <c r="K26" s="9">
        <f>+'2009'!$G26</f>
        <v>5373</v>
      </c>
      <c r="L26" s="9">
        <f>+'2010'!$G26</f>
        <v>5386</v>
      </c>
      <c r="M26" s="9">
        <f>+'2011'!$G26</f>
        <v>4393</v>
      </c>
      <c r="N26" s="9">
        <f>+'2012'!$G26</f>
        <v>4497</v>
      </c>
      <c r="O26" s="9">
        <f>+'2013'!$G26</f>
        <v>3950</v>
      </c>
      <c r="P26" s="9">
        <f>+'2014'!$G26</f>
        <v>4240</v>
      </c>
      <c r="Q26" s="9">
        <f>+'2015'!$G26</f>
        <v>4472</v>
      </c>
      <c r="R26" s="9">
        <f>+'2016'!$G26</f>
        <v>3835</v>
      </c>
      <c r="S26" s="9">
        <f>+'2017'!$G26</f>
        <v>3384</v>
      </c>
      <c r="T26" s="9">
        <f>+'2018'!$G26</f>
        <v>3748</v>
      </c>
      <c r="U26" s="9">
        <f>+'2019'!$G26</f>
        <v>3359</v>
      </c>
      <c r="V26" s="9">
        <f>+'2020'!$G26</f>
        <v>2630</v>
      </c>
      <c r="W26" s="9">
        <f>+'2021'!$G26</f>
        <v>4337</v>
      </c>
      <c r="X26" s="9">
        <f>+'2022'!$G26</f>
        <v>3651</v>
      </c>
      <c r="Y26" s="9">
        <f>+'2023'!$G26</f>
        <v>2663</v>
      </c>
    </row>
    <row r="27" spans="2:25" ht="20.100000000000001" customHeight="1" thickBot="1" x14ac:dyDescent="0.25">
      <c r="B27" s="7" t="s">
        <v>58</v>
      </c>
      <c r="C27" s="9">
        <f>+'2001'!$G27</f>
        <v>510</v>
      </c>
      <c r="D27" s="9">
        <f>+'2002'!$G27</f>
        <v>656</v>
      </c>
      <c r="E27" s="9">
        <f>+'2003'!$G27</f>
        <v>719</v>
      </c>
      <c r="F27" s="9">
        <f>+'2004'!$G27</f>
        <v>1115</v>
      </c>
      <c r="G27" s="9">
        <f>+'2005'!$G27</f>
        <v>1040</v>
      </c>
      <c r="H27" s="9">
        <f>+'2006'!$G27</f>
        <v>959</v>
      </c>
      <c r="I27" s="9">
        <f>+'2007'!$G27</f>
        <v>981</v>
      </c>
      <c r="J27" s="9">
        <f>+'2008'!$G27</f>
        <v>726</v>
      </c>
      <c r="K27" s="9">
        <f>+'2009'!$G27</f>
        <v>1550</v>
      </c>
      <c r="L27" s="9">
        <f>+'2010'!$G27</f>
        <v>1226</v>
      </c>
      <c r="M27" s="9">
        <f>+'2011'!$G27</f>
        <v>1228</v>
      </c>
      <c r="N27" s="9">
        <f>+'2012'!$G27</f>
        <v>1097</v>
      </c>
      <c r="O27" s="9">
        <f>+'2013'!$G27</f>
        <v>1082</v>
      </c>
      <c r="P27" s="9">
        <f>+'2014'!$G27</f>
        <v>774</v>
      </c>
      <c r="Q27" s="9">
        <f>+'2015'!$G27</f>
        <v>756</v>
      </c>
      <c r="R27" s="9">
        <f>+'2016'!$G27</f>
        <v>857</v>
      </c>
      <c r="S27" s="9">
        <f>+'2017'!$G27</f>
        <v>793</v>
      </c>
      <c r="T27" s="9">
        <f>+'2018'!$G27</f>
        <v>805</v>
      </c>
      <c r="U27" s="9">
        <f>+'2019'!$G27</f>
        <v>872</v>
      </c>
      <c r="V27" s="9">
        <f>+'2020'!$G27</f>
        <v>523</v>
      </c>
      <c r="W27" s="9">
        <f>+'2021'!$G27</f>
        <v>941</v>
      </c>
      <c r="X27" s="9">
        <f>+'2022'!$G27</f>
        <v>994</v>
      </c>
      <c r="Y27" s="9">
        <f>+'2023'!$G27</f>
        <v>556</v>
      </c>
    </row>
    <row r="28" spans="2:25" ht="20.100000000000001" customHeight="1" thickBot="1" x14ac:dyDescent="0.25">
      <c r="B28" s="7" t="s">
        <v>59</v>
      </c>
      <c r="C28" s="9">
        <f>+'2001'!$G28</f>
        <v>2526</v>
      </c>
      <c r="D28" s="9">
        <f>+'2002'!$G28</f>
        <v>2528</v>
      </c>
      <c r="E28" s="9">
        <f>+'2003'!$G28</f>
        <v>2672</v>
      </c>
      <c r="F28" s="9">
        <f>+'2004'!$G28</f>
        <v>3014</v>
      </c>
      <c r="G28" s="9">
        <f>+'2005'!$G28</f>
        <v>2463</v>
      </c>
      <c r="H28" s="9">
        <f>+'2006'!$G28</f>
        <v>2397</v>
      </c>
      <c r="I28" s="9">
        <f>+'2007'!$G28</f>
        <v>2440</v>
      </c>
      <c r="J28" s="9">
        <f>+'2008'!$G28</f>
        <v>2381</v>
      </c>
      <c r="K28" s="9">
        <f>+'2009'!$G28</f>
        <v>2549</v>
      </c>
      <c r="L28" s="9">
        <f>+'2010'!$G28</f>
        <v>2399</v>
      </c>
      <c r="M28" s="9">
        <f>+'2011'!$G28</f>
        <v>2628</v>
      </c>
      <c r="N28" s="9">
        <f>+'2012'!$G28</f>
        <v>2592</v>
      </c>
      <c r="O28" s="9">
        <f>+'2013'!$G28</f>
        <v>2271</v>
      </c>
      <c r="P28" s="9">
        <f>+'2014'!$G28</f>
        <v>2661</v>
      </c>
      <c r="Q28" s="9">
        <f>+'2015'!$G28</f>
        <v>2462</v>
      </c>
      <c r="R28" s="9">
        <f>+'2016'!$G28</f>
        <v>2264</v>
      </c>
      <c r="S28" s="9">
        <f>+'2017'!$G28</f>
        <v>2073</v>
      </c>
      <c r="T28" s="9">
        <f>+'2018'!$G28</f>
        <v>2064</v>
      </c>
      <c r="U28" s="9">
        <f>+'2019'!$G28</f>
        <v>1894</v>
      </c>
      <c r="V28" s="9">
        <f>+'2020'!$G28</f>
        <v>1401</v>
      </c>
      <c r="W28" s="9">
        <f>+'2021'!$G28</f>
        <v>2147</v>
      </c>
      <c r="X28" s="9">
        <f>+'2022'!$G28</f>
        <v>2090</v>
      </c>
      <c r="Y28" s="9">
        <f>+'2023'!$G28</f>
        <v>1766</v>
      </c>
    </row>
    <row r="29" spans="2:25" ht="20.100000000000001" customHeight="1" thickBot="1" x14ac:dyDescent="0.25">
      <c r="B29" s="7" t="s">
        <v>60</v>
      </c>
      <c r="C29" s="9">
        <f>+'2001'!$G29</f>
        <v>1144</v>
      </c>
      <c r="D29" s="9">
        <f>+'2002'!$G29</f>
        <v>1394</v>
      </c>
      <c r="E29" s="9">
        <f>+'2003'!$G29</f>
        <v>1545</v>
      </c>
      <c r="F29" s="9">
        <f>+'2004'!$G29</f>
        <v>1817</v>
      </c>
      <c r="G29" s="9">
        <f>+'2005'!$G29</f>
        <v>1838</v>
      </c>
      <c r="H29" s="9">
        <f>+'2006'!$G29</f>
        <v>1452</v>
      </c>
      <c r="I29" s="9">
        <f>+'2007'!$G29</f>
        <v>1297</v>
      </c>
      <c r="J29" s="9">
        <f>+'2008'!$G29</f>
        <v>1495</v>
      </c>
      <c r="K29" s="9">
        <f>+'2009'!$G29</f>
        <v>1762</v>
      </c>
      <c r="L29" s="9">
        <f>+'2010'!$G29</f>
        <v>1746</v>
      </c>
      <c r="M29" s="9">
        <f>+'2011'!$G29</f>
        <v>1839</v>
      </c>
      <c r="N29" s="9">
        <f>+'2012'!$G29</f>
        <v>2022</v>
      </c>
      <c r="O29" s="9">
        <f>+'2013'!$G29</f>
        <v>1671</v>
      </c>
      <c r="P29" s="9">
        <f>+'2014'!$G29</f>
        <v>1849</v>
      </c>
      <c r="Q29" s="9">
        <f>+'2015'!$G29</f>
        <v>2004</v>
      </c>
      <c r="R29" s="9">
        <f>+'2016'!$G29</f>
        <v>2203</v>
      </c>
      <c r="S29" s="9">
        <f>+'2017'!$G29</f>
        <v>1596</v>
      </c>
      <c r="T29" s="9">
        <f>+'2018'!$G29</f>
        <v>1724</v>
      </c>
      <c r="U29" s="9">
        <f>+'2019'!$G29</f>
        <v>1686</v>
      </c>
      <c r="V29" s="9">
        <f>+'2020'!$G29</f>
        <v>1487</v>
      </c>
      <c r="W29" s="9">
        <f>+'2021'!$G29</f>
        <v>1910</v>
      </c>
      <c r="X29" s="9">
        <f>+'2022'!$G29</f>
        <v>1953</v>
      </c>
      <c r="Y29" s="9">
        <f>+'2023'!$G29</f>
        <v>2003</v>
      </c>
    </row>
    <row r="30" spans="2:25" ht="20.100000000000001" customHeight="1" thickBot="1" x14ac:dyDescent="0.25">
      <c r="B30" s="7" t="s">
        <v>61</v>
      </c>
      <c r="C30" s="9">
        <f>+'2001'!$G30</f>
        <v>336</v>
      </c>
      <c r="D30" s="9">
        <f>+'2002'!$G30</f>
        <v>390</v>
      </c>
      <c r="E30" s="9">
        <f>+'2003'!$G30</f>
        <v>434</v>
      </c>
      <c r="F30" s="9">
        <f>+'2004'!$G30</f>
        <v>437</v>
      </c>
      <c r="G30" s="9">
        <f>+'2005'!$G30</f>
        <v>410</v>
      </c>
      <c r="H30" s="9">
        <f>+'2006'!$G30</f>
        <v>419</v>
      </c>
      <c r="I30" s="9">
        <f>+'2007'!$G30</f>
        <v>375</v>
      </c>
      <c r="J30" s="9">
        <f>+'2008'!$G30</f>
        <v>460</v>
      </c>
      <c r="K30" s="9">
        <f>+'2009'!$G30</f>
        <v>485</v>
      </c>
      <c r="L30" s="9">
        <f>+'2010'!$G30</f>
        <v>491</v>
      </c>
      <c r="M30" s="9">
        <f>+'2011'!$G30</f>
        <v>448</v>
      </c>
      <c r="N30" s="9">
        <f>+'2012'!$G30</f>
        <v>451</v>
      </c>
      <c r="O30" s="9">
        <f>+'2013'!$G30</f>
        <v>348</v>
      </c>
      <c r="P30" s="9">
        <f>+'2014'!$G30</f>
        <v>350</v>
      </c>
      <c r="Q30" s="9">
        <f>+'2015'!$G30</f>
        <v>304</v>
      </c>
      <c r="R30" s="9">
        <f>+'2016'!$G30</f>
        <v>392</v>
      </c>
      <c r="S30" s="9">
        <f>+'2017'!$G30</f>
        <v>397</v>
      </c>
      <c r="T30" s="9">
        <f>+'2018'!$G30</f>
        <v>390</v>
      </c>
      <c r="U30" s="9">
        <f>+'2019'!$G30</f>
        <v>403</v>
      </c>
      <c r="V30" s="9">
        <f>+'2020'!$G30</f>
        <v>435</v>
      </c>
      <c r="W30" s="9">
        <f>+'2021'!$G30</f>
        <v>468</v>
      </c>
      <c r="X30" s="9">
        <f>+'2022'!$G30</f>
        <v>441</v>
      </c>
      <c r="Y30" s="9">
        <f>+'2023'!$G30</f>
        <v>401</v>
      </c>
    </row>
    <row r="31" spans="2:25" ht="20.100000000000001" customHeight="1" thickBot="1" x14ac:dyDescent="0.25">
      <c r="B31" s="7" t="s">
        <v>62</v>
      </c>
      <c r="C31" s="9">
        <f>+'2001'!$G31</f>
        <v>2256</v>
      </c>
      <c r="D31" s="9">
        <f>+'2002'!$G31</f>
        <v>1966</v>
      </c>
      <c r="E31" s="9">
        <f>+'2003'!$G31</f>
        <v>2028</v>
      </c>
      <c r="F31" s="9">
        <f>+'2004'!$G31</f>
        <v>1992</v>
      </c>
      <c r="G31" s="9">
        <f>+'2005'!$G31</f>
        <v>1729</v>
      </c>
      <c r="H31" s="9">
        <f>+'2006'!$G31</f>
        <v>1894</v>
      </c>
      <c r="I31" s="9">
        <f>+'2007'!$G31</f>
        <v>1913</v>
      </c>
      <c r="J31" s="9">
        <f>+'2008'!$G31</f>
        <v>1586</v>
      </c>
      <c r="K31" s="9">
        <f>+'2009'!$G31</f>
        <v>2117</v>
      </c>
      <c r="L31" s="9">
        <f>+'2010'!$G31</f>
        <v>2042</v>
      </c>
      <c r="M31" s="9">
        <f>+'2011'!$G31</f>
        <v>1966</v>
      </c>
      <c r="N31" s="9">
        <f>+'2012'!$G31</f>
        <v>2100</v>
      </c>
      <c r="O31" s="9">
        <f>+'2013'!$G31</f>
        <v>1892</v>
      </c>
      <c r="P31" s="9">
        <f>+'2014'!$G31</f>
        <v>1741</v>
      </c>
      <c r="Q31" s="9">
        <f>+'2015'!$G31</f>
        <v>1941</v>
      </c>
      <c r="R31" s="9">
        <f>+'2016'!$G31</f>
        <v>1935</v>
      </c>
      <c r="S31" s="9">
        <f>+'2017'!$G31</f>
        <v>1748</v>
      </c>
      <c r="T31" s="9">
        <f>+'2018'!$G31</f>
        <v>1694</v>
      </c>
      <c r="U31" s="9">
        <f>+'2019'!$G31</f>
        <v>1766</v>
      </c>
      <c r="V31" s="9">
        <f>+'2020'!$G31</f>
        <v>1292</v>
      </c>
      <c r="W31" s="9">
        <f>+'2021'!$G31</f>
        <v>2422</v>
      </c>
      <c r="X31" s="9">
        <f>+'2022'!$G31</f>
        <v>2003</v>
      </c>
      <c r="Y31" s="9">
        <f>+'2023'!$G31</f>
        <v>1746</v>
      </c>
    </row>
    <row r="32" spans="2:25" ht="20.100000000000001" customHeight="1" thickBot="1" x14ac:dyDescent="0.25">
      <c r="B32" s="7" t="s">
        <v>63</v>
      </c>
      <c r="C32" s="9">
        <f>+'2001'!$G32</f>
        <v>2574</v>
      </c>
      <c r="D32" s="9">
        <f>+'2002'!$G32</f>
        <v>2450</v>
      </c>
      <c r="E32" s="9">
        <f>+'2003'!$G32</f>
        <v>2625</v>
      </c>
      <c r="F32" s="9">
        <f>+'2004'!$G32</f>
        <v>2565</v>
      </c>
      <c r="G32" s="9">
        <f>+'2005'!$G32</f>
        <v>2454</v>
      </c>
      <c r="H32" s="9">
        <f>+'2006'!$G32</f>
        <v>2184</v>
      </c>
      <c r="I32" s="9">
        <f>+'2007'!$G32</f>
        <v>2040</v>
      </c>
      <c r="J32" s="9">
        <f>+'2008'!$G32</f>
        <v>2271</v>
      </c>
      <c r="K32" s="9">
        <f>+'2009'!$G32</f>
        <v>2472</v>
      </c>
      <c r="L32" s="9">
        <f>+'2010'!$G32</f>
        <v>2944</v>
      </c>
      <c r="M32" s="9">
        <f>+'2011'!$G32</f>
        <v>2857</v>
      </c>
      <c r="N32" s="9">
        <f>+'2012'!$G32</f>
        <v>2904</v>
      </c>
      <c r="O32" s="9">
        <f>+'2013'!$G32</f>
        <v>2597</v>
      </c>
      <c r="P32" s="9">
        <f>+'2014'!$G32</f>
        <v>3441</v>
      </c>
      <c r="Q32" s="9">
        <f>+'2015'!$G32</f>
        <v>3357</v>
      </c>
      <c r="R32" s="9">
        <f>+'2016'!$G32</f>
        <v>2373</v>
      </c>
      <c r="S32" s="9">
        <f>+'2017'!$G32</f>
        <v>2470</v>
      </c>
      <c r="T32" s="9">
        <f>+'2018'!$G32</f>
        <v>2480</v>
      </c>
      <c r="U32" s="9">
        <f>+'2019'!$G32</f>
        <v>3192</v>
      </c>
      <c r="V32" s="9">
        <f>+'2020'!$G32</f>
        <v>2167</v>
      </c>
      <c r="W32" s="9">
        <f>+'2021'!$G32</f>
        <v>2537</v>
      </c>
      <c r="X32" s="9">
        <f>+'2022'!$G32</f>
        <v>2903</v>
      </c>
      <c r="Y32" s="9">
        <f>+'2023'!$G32</f>
        <v>2247</v>
      </c>
    </row>
    <row r="33" spans="2:25" ht="20.100000000000001" customHeight="1" thickBot="1" x14ac:dyDescent="0.25">
      <c r="B33" s="7" t="s">
        <v>64</v>
      </c>
      <c r="C33" s="9">
        <f>+'2001'!$G33</f>
        <v>424</v>
      </c>
      <c r="D33" s="9">
        <f>+'2002'!$G33</f>
        <v>560</v>
      </c>
      <c r="E33" s="9">
        <f>+'2003'!$G33</f>
        <v>644</v>
      </c>
      <c r="F33" s="9">
        <f>+'2004'!$G33</f>
        <v>510</v>
      </c>
      <c r="G33" s="9">
        <f>+'2005'!$G33</f>
        <v>563</v>
      </c>
      <c r="H33" s="9">
        <f>+'2006'!$G33</f>
        <v>943</v>
      </c>
      <c r="I33" s="9">
        <f>+'2007'!$G33</f>
        <v>984</v>
      </c>
      <c r="J33" s="9">
        <f>+'2008'!$G33</f>
        <v>862</v>
      </c>
      <c r="K33" s="9">
        <f>+'2009'!$G33</f>
        <v>1047</v>
      </c>
      <c r="L33" s="9">
        <f>+'2010'!$G33</f>
        <v>1027</v>
      </c>
      <c r="M33" s="9">
        <f>+'2011'!$G33</f>
        <v>1026</v>
      </c>
      <c r="N33" s="9">
        <f>+'2012'!$G33</f>
        <v>878</v>
      </c>
      <c r="O33" s="9">
        <f>+'2013'!$G33</f>
        <v>883</v>
      </c>
      <c r="P33" s="9">
        <f>+'2014'!$G33</f>
        <v>1039</v>
      </c>
      <c r="Q33" s="9">
        <f>+'2015'!$G33</f>
        <v>1355</v>
      </c>
      <c r="R33" s="9">
        <f>+'2016'!$G33</f>
        <v>1104</v>
      </c>
      <c r="S33" s="9">
        <f>+'2017'!$G33</f>
        <v>799</v>
      </c>
      <c r="T33" s="9">
        <f>+'2018'!$G33</f>
        <v>659</v>
      </c>
      <c r="U33" s="9">
        <f>+'2019'!$G33</f>
        <v>704</v>
      </c>
      <c r="V33" s="9">
        <f>+'2020'!$G33</f>
        <v>630</v>
      </c>
      <c r="W33" s="9">
        <f>+'2021'!$G33</f>
        <v>945</v>
      </c>
      <c r="X33" s="9">
        <f>+'2022'!$G33</f>
        <v>796</v>
      </c>
      <c r="Y33" s="9">
        <f>+'2023'!$G33</f>
        <v>729</v>
      </c>
    </row>
    <row r="34" spans="2:25" ht="20.100000000000001" customHeight="1" thickBot="1" x14ac:dyDescent="0.25">
      <c r="B34" s="7" t="s">
        <v>65</v>
      </c>
      <c r="C34" s="9">
        <f>+'2001'!$G34</f>
        <v>857</v>
      </c>
      <c r="D34" s="9">
        <f>+'2002'!$G34</f>
        <v>881</v>
      </c>
      <c r="E34" s="9">
        <f>+'2003'!$G34</f>
        <v>1440</v>
      </c>
      <c r="F34" s="9">
        <f>+'2004'!$G34</f>
        <v>1206</v>
      </c>
      <c r="G34" s="9">
        <f>+'2005'!$G34</f>
        <v>1285</v>
      </c>
      <c r="H34" s="9">
        <f>+'2006'!$G34</f>
        <v>1224</v>
      </c>
      <c r="I34" s="9">
        <f>+'2007'!$G34</f>
        <v>1045</v>
      </c>
      <c r="J34" s="9">
        <f>+'2008'!$G34</f>
        <v>1168</v>
      </c>
      <c r="K34" s="9">
        <f>+'2009'!$G34</f>
        <v>1958</v>
      </c>
      <c r="L34" s="9">
        <f>+'2010'!$G34</f>
        <v>2247</v>
      </c>
      <c r="M34" s="9">
        <f>+'2011'!$G34</f>
        <v>1785</v>
      </c>
      <c r="N34" s="9">
        <f>+'2012'!$G34</f>
        <v>1558</v>
      </c>
      <c r="O34" s="9">
        <f>+'2013'!$G34</f>
        <v>1262</v>
      </c>
      <c r="P34" s="9">
        <f>+'2014'!$G34</f>
        <v>1302</v>
      </c>
      <c r="Q34" s="9">
        <f>+'2015'!$G34</f>
        <v>1684</v>
      </c>
      <c r="R34" s="9">
        <f>+'2016'!$G34</f>
        <v>1210</v>
      </c>
      <c r="S34" s="9">
        <f>+'2017'!$G34</f>
        <v>1028</v>
      </c>
      <c r="T34" s="9">
        <f>+'2018'!$G34</f>
        <v>1082</v>
      </c>
      <c r="U34" s="9">
        <f>+'2019'!$G34</f>
        <v>960</v>
      </c>
      <c r="V34" s="9">
        <f>+'2020'!$G34</f>
        <v>806</v>
      </c>
      <c r="W34" s="9">
        <f>+'2021'!$G34</f>
        <v>956</v>
      </c>
      <c r="X34" s="9">
        <f>+'2022'!$G34</f>
        <v>886</v>
      </c>
      <c r="Y34" s="9">
        <f>+'2023'!$G34</f>
        <v>612</v>
      </c>
    </row>
    <row r="35" spans="2:25" ht="20.100000000000001" customHeight="1" thickBot="1" x14ac:dyDescent="0.25">
      <c r="B35" s="7" t="s">
        <v>66</v>
      </c>
      <c r="C35" s="9">
        <f>+'2001'!$G35</f>
        <v>2211</v>
      </c>
      <c r="D35" s="9">
        <f>+'2002'!$G35</f>
        <v>2310</v>
      </c>
      <c r="E35" s="9">
        <f>+'2003'!$G35</f>
        <v>2468</v>
      </c>
      <c r="F35" s="9">
        <f>+'2004'!$G35</f>
        <v>1916</v>
      </c>
      <c r="G35" s="9">
        <f>+'2005'!$G35</f>
        <v>1699</v>
      </c>
      <c r="H35" s="9">
        <f>+'2006'!$G35</f>
        <v>1738</v>
      </c>
      <c r="I35" s="9">
        <f>+'2007'!$G35</f>
        <v>1756</v>
      </c>
      <c r="J35" s="9">
        <f>+'2008'!$G35</f>
        <v>1838</v>
      </c>
      <c r="K35" s="9">
        <f>+'2009'!$G35</f>
        <v>1883</v>
      </c>
      <c r="L35" s="9">
        <f>+'2010'!$G35</f>
        <v>1794</v>
      </c>
      <c r="M35" s="9">
        <f>+'2011'!$G35</f>
        <v>2080</v>
      </c>
      <c r="N35" s="9">
        <f>+'2012'!$G35</f>
        <v>1967</v>
      </c>
      <c r="O35" s="9">
        <f>+'2013'!$G35</f>
        <v>1852</v>
      </c>
      <c r="P35" s="9">
        <f>+'2014'!$G35</f>
        <v>1746</v>
      </c>
      <c r="Q35" s="9">
        <f>+'2015'!$G35</f>
        <v>1563</v>
      </c>
      <c r="R35" s="9">
        <f>+'2016'!$G35</f>
        <v>1512</v>
      </c>
      <c r="S35" s="9">
        <f>+'2017'!$G35</f>
        <v>1586</v>
      </c>
      <c r="T35" s="9">
        <f>+'2018'!$G35</f>
        <v>1530</v>
      </c>
      <c r="U35" s="9">
        <f>+'2019'!$G35</f>
        <v>1965</v>
      </c>
      <c r="V35" s="9">
        <f>+'2020'!$G35</f>
        <v>1942</v>
      </c>
      <c r="W35" s="9">
        <f>+'2021'!$G35</f>
        <v>2793</v>
      </c>
      <c r="X35" s="9">
        <f>+'2022'!$G35</f>
        <v>2337</v>
      </c>
      <c r="Y35" s="9">
        <f>+'2023'!$G35</f>
        <v>1889</v>
      </c>
    </row>
    <row r="36" spans="2:25" ht="20.100000000000001" customHeight="1" thickBot="1" x14ac:dyDescent="0.25">
      <c r="B36" s="7" t="s">
        <v>34</v>
      </c>
      <c r="C36" s="9">
        <f>+'2001'!$G36</f>
        <v>17963</v>
      </c>
      <c r="D36" s="9">
        <f>+'2002'!$G36</f>
        <v>19425</v>
      </c>
      <c r="E36" s="9">
        <f>+'2003'!$G36</f>
        <v>19244</v>
      </c>
      <c r="F36" s="9">
        <f>+'2004'!$G36</f>
        <v>18260</v>
      </c>
      <c r="G36" s="9">
        <f>+'2005'!$G36</f>
        <v>17452</v>
      </c>
      <c r="H36" s="9">
        <f>+'2006'!$G36</f>
        <v>17314</v>
      </c>
      <c r="I36" s="9">
        <f>+'2007'!$G36</f>
        <v>16588</v>
      </c>
      <c r="J36" s="9">
        <f>+'2008'!$G36</f>
        <v>19329</v>
      </c>
      <c r="K36" s="9">
        <f>+'2009'!$G36</f>
        <v>22791</v>
      </c>
      <c r="L36" s="9">
        <f>+'2010'!$G36</f>
        <v>25805</v>
      </c>
      <c r="M36" s="9">
        <f>+'2011'!$G36</f>
        <v>23496</v>
      </c>
      <c r="N36" s="9">
        <f>+'2012'!$G36</f>
        <v>21554</v>
      </c>
      <c r="O36" s="9">
        <f>+'2013'!$G36</f>
        <v>21280</v>
      </c>
      <c r="P36" s="9">
        <f>+'2014'!$G36</f>
        <v>20998</v>
      </c>
      <c r="Q36" s="9">
        <f>+'2015'!$G36</f>
        <v>21250</v>
      </c>
      <c r="R36" s="9">
        <f>+'2016'!$G36</f>
        <v>21134</v>
      </c>
      <c r="S36" s="9">
        <f>+'2017'!$G36</f>
        <v>20232</v>
      </c>
      <c r="T36" s="9">
        <f>+'2018'!$G36</f>
        <v>21114</v>
      </c>
      <c r="U36" s="9">
        <f>+'2019'!$G36</f>
        <v>20736</v>
      </c>
      <c r="V36" s="9">
        <f>+'2020'!$G36</f>
        <v>13944</v>
      </c>
      <c r="W36" s="9">
        <f>+'2021'!$G36</f>
        <v>21871</v>
      </c>
      <c r="X36" s="9">
        <f>+'2022'!$G36</f>
        <v>21988</v>
      </c>
      <c r="Y36" s="9">
        <f>+'2023'!$G36</f>
        <v>18869</v>
      </c>
    </row>
    <row r="37" spans="2:25" ht="20.100000000000001" customHeight="1" thickBot="1" x14ac:dyDescent="0.25">
      <c r="B37" s="7" t="s">
        <v>67</v>
      </c>
      <c r="C37" s="9">
        <f>+'2001'!$G37</f>
        <v>6385</v>
      </c>
      <c r="D37" s="9">
        <f>+'2002'!$G37</f>
        <v>7396</v>
      </c>
      <c r="E37" s="9">
        <f>+'2003'!$G37</f>
        <v>6983</v>
      </c>
      <c r="F37" s="9">
        <f>+'2004'!$G37</f>
        <v>7226</v>
      </c>
      <c r="G37" s="9">
        <f>+'2005'!$G37</f>
        <v>6503</v>
      </c>
      <c r="H37" s="9">
        <f>+'2006'!$G37</f>
        <v>7701</v>
      </c>
      <c r="I37" s="9">
        <f>+'2007'!$G37</f>
        <v>7643</v>
      </c>
      <c r="J37" s="9">
        <f>+'2008'!$G37</f>
        <v>7460</v>
      </c>
      <c r="K37" s="9">
        <f>+'2009'!$G37</f>
        <v>7467</v>
      </c>
      <c r="L37" s="9">
        <f>+'2010'!$G37</f>
        <v>7489</v>
      </c>
      <c r="M37" s="9">
        <f>+'2011'!$G37</f>
        <v>6660</v>
      </c>
      <c r="N37" s="9">
        <f>+'2012'!$G37</f>
        <v>6627</v>
      </c>
      <c r="O37" s="9">
        <f>+'2013'!$G37</f>
        <v>6127</v>
      </c>
      <c r="P37" s="9">
        <f>+'2014'!$G37</f>
        <v>6513</v>
      </c>
      <c r="Q37" s="9">
        <f>+'2015'!$G37</f>
        <v>6206</v>
      </c>
      <c r="R37" s="9">
        <f>+'2016'!$G37</f>
        <v>6370</v>
      </c>
      <c r="S37" s="9">
        <f>+'2017'!$G37</f>
        <v>6054</v>
      </c>
      <c r="T37" s="9">
        <f>+'2018'!$G37</f>
        <v>6187</v>
      </c>
      <c r="U37" s="9">
        <f>+'2019'!$G37</f>
        <v>6493</v>
      </c>
      <c r="V37" s="9">
        <f>+'2020'!$G37</f>
        <v>4979</v>
      </c>
      <c r="W37" s="9">
        <f>+'2021'!$G37</f>
        <v>6447</v>
      </c>
      <c r="X37" s="9">
        <f>+'2022'!$G37</f>
        <v>6475</v>
      </c>
      <c r="Y37" s="9">
        <f>+'2023'!$G37</f>
        <v>5488</v>
      </c>
    </row>
    <row r="38" spans="2:25" ht="20.100000000000001" customHeight="1" thickBot="1" x14ac:dyDescent="0.25">
      <c r="B38" s="7" t="s">
        <v>35</v>
      </c>
      <c r="C38" s="9">
        <f>+'2001'!$G38</f>
        <v>4858</v>
      </c>
      <c r="D38" s="9">
        <f>+'2002'!$G38</f>
        <v>6214</v>
      </c>
      <c r="E38" s="9">
        <f>+'2003'!$G38</f>
        <v>6453</v>
      </c>
      <c r="F38" s="9">
        <f>+'2004'!$G38</f>
        <v>5233</v>
      </c>
      <c r="G38" s="9">
        <f>+'2005'!$G38</f>
        <v>4852</v>
      </c>
      <c r="H38" s="9">
        <f>+'2006'!$G38</f>
        <v>4273</v>
      </c>
      <c r="I38" s="9">
        <f>+'2007'!$G38</f>
        <v>4815</v>
      </c>
      <c r="J38" s="9">
        <f>+'2008'!$G38</f>
        <v>4343</v>
      </c>
      <c r="K38" s="9">
        <f>+'2009'!$G38</f>
        <v>6491</v>
      </c>
      <c r="L38" s="9">
        <f>+'2010'!$G38</f>
        <v>6671</v>
      </c>
      <c r="M38" s="9">
        <f>+'2011'!$G38</f>
        <v>6091</v>
      </c>
      <c r="N38" s="9">
        <f>+'2012'!$G38</f>
        <v>5813</v>
      </c>
      <c r="O38" s="9">
        <f>+'2013'!$G38</f>
        <v>5199</v>
      </c>
      <c r="P38" s="9">
        <f>+'2014'!$G38</f>
        <v>5579</v>
      </c>
      <c r="Q38" s="9">
        <f>+'2015'!$G38</f>
        <v>4998</v>
      </c>
      <c r="R38" s="9">
        <f>+'2016'!$G38</f>
        <v>4919</v>
      </c>
      <c r="S38" s="9">
        <f>+'2017'!$G38</f>
        <v>4672</v>
      </c>
      <c r="T38" s="9">
        <f>+'2018'!$G38</f>
        <v>4598</v>
      </c>
      <c r="U38" s="9">
        <f>+'2019'!$G38</f>
        <v>4232</v>
      </c>
      <c r="V38" s="9">
        <f>+'2020'!$G38</f>
        <v>3228</v>
      </c>
      <c r="W38" s="9">
        <f>+'2021'!$G38</f>
        <v>4749</v>
      </c>
      <c r="X38" s="9">
        <f>+'2022'!$G38</f>
        <v>4257</v>
      </c>
      <c r="Y38" s="9">
        <f>+'2023'!$G38</f>
        <v>2692</v>
      </c>
    </row>
    <row r="39" spans="2:25" ht="20.100000000000001" customHeight="1" thickBot="1" x14ac:dyDescent="0.25">
      <c r="B39" s="7" t="s">
        <v>36</v>
      </c>
      <c r="C39" s="9">
        <f>+'2001'!$G39</f>
        <v>1330</v>
      </c>
      <c r="D39" s="9">
        <f>+'2002'!$G39</f>
        <v>1437</v>
      </c>
      <c r="E39" s="9">
        <f>+'2003'!$G39</f>
        <v>1583</v>
      </c>
      <c r="F39" s="9">
        <f>+'2004'!$G39</f>
        <v>1629</v>
      </c>
      <c r="G39" s="9">
        <f>+'2005'!$G39</f>
        <v>1625</v>
      </c>
      <c r="H39" s="9">
        <f>+'2006'!$G39</f>
        <v>1548</v>
      </c>
      <c r="I39" s="9">
        <f>+'2007'!$G39</f>
        <v>1573</v>
      </c>
      <c r="J39" s="9">
        <f>+'2008'!$G39</f>
        <v>1416</v>
      </c>
      <c r="K39" s="9">
        <f>+'2009'!$G39</f>
        <v>1932</v>
      </c>
      <c r="L39" s="9">
        <f>+'2010'!$G39</f>
        <v>1898</v>
      </c>
      <c r="M39" s="9">
        <f>+'2011'!$G39</f>
        <v>1963</v>
      </c>
      <c r="N39" s="9">
        <f>+'2012'!$G39</f>
        <v>1888</v>
      </c>
      <c r="O39" s="9">
        <f>+'2013'!$G39</f>
        <v>1968</v>
      </c>
      <c r="P39" s="9">
        <f>+'2014'!$G39</f>
        <v>2409</v>
      </c>
      <c r="Q39" s="9">
        <f>+'2015'!$G39</f>
        <v>2281</v>
      </c>
      <c r="R39" s="9">
        <f>+'2016'!$G39</f>
        <v>1781</v>
      </c>
      <c r="S39" s="9">
        <f>+'2017'!$G39</f>
        <v>1547</v>
      </c>
      <c r="T39" s="9">
        <f>+'2018'!$G39</f>
        <v>1529</v>
      </c>
      <c r="U39" s="9">
        <f>+'2019'!$G39</f>
        <v>1550</v>
      </c>
      <c r="V39" s="9">
        <f>+'2020'!$G39</f>
        <v>1099</v>
      </c>
      <c r="W39" s="9">
        <f>+'2021'!$G39</f>
        <v>1881</v>
      </c>
      <c r="X39" s="9">
        <f>+'2022'!$G39</f>
        <v>2087</v>
      </c>
      <c r="Y39" s="9">
        <f>+'2023'!$G39</f>
        <v>1643</v>
      </c>
    </row>
    <row r="40" spans="2:25" ht="20.100000000000001" customHeight="1" thickBot="1" x14ac:dyDescent="0.25">
      <c r="B40" s="7" t="s">
        <v>68</v>
      </c>
      <c r="C40" s="9">
        <f>+'2001'!$G40</f>
        <v>2598</v>
      </c>
      <c r="D40" s="9">
        <f>+'2002'!$G40</f>
        <v>2534</v>
      </c>
      <c r="E40" s="9">
        <f>+'2003'!$G40</f>
        <v>2591</v>
      </c>
      <c r="F40" s="9">
        <f>+'2004'!$G40</f>
        <v>2519</v>
      </c>
      <c r="G40" s="9">
        <f>+'2005'!$G40</f>
        <v>2512</v>
      </c>
      <c r="H40" s="9">
        <f>+'2006'!$G40</f>
        <v>2552</v>
      </c>
      <c r="I40" s="9">
        <f>+'2007'!$G40</f>
        <v>2187</v>
      </c>
      <c r="J40" s="9">
        <f>+'2008'!$G40</f>
        <v>2489</v>
      </c>
      <c r="K40" s="9">
        <f>+'2009'!$G40</f>
        <v>2727</v>
      </c>
      <c r="L40" s="9">
        <f>+'2010'!$G40</f>
        <v>2569</v>
      </c>
      <c r="M40" s="9">
        <f>+'2011'!$G40</f>
        <v>2801</v>
      </c>
      <c r="N40" s="9">
        <f>+'2012'!$G40</f>
        <v>2842</v>
      </c>
      <c r="O40" s="9">
        <f>+'2013'!$G40</f>
        <v>2614</v>
      </c>
      <c r="P40" s="9">
        <f>+'2014'!$G40</f>
        <v>2771</v>
      </c>
      <c r="Q40" s="9">
        <f>+'2015'!$G40</f>
        <v>2669</v>
      </c>
      <c r="R40" s="9">
        <f>+'2016'!$G40</f>
        <v>2591</v>
      </c>
      <c r="S40" s="9">
        <f>+'2017'!$G40</f>
        <v>2795</v>
      </c>
      <c r="T40" s="9">
        <f>+'2018'!$G40</f>
        <v>2690</v>
      </c>
      <c r="U40" s="9">
        <f>+'2019'!$G40</f>
        <v>2820</v>
      </c>
      <c r="V40" s="9">
        <f>+'2020'!$G40</f>
        <v>2088</v>
      </c>
      <c r="W40" s="9">
        <f>+'2021'!$G40</f>
        <v>3357</v>
      </c>
      <c r="X40" s="9">
        <f>+'2022'!$G40</f>
        <v>2904</v>
      </c>
      <c r="Y40" s="9">
        <f>+'2023'!$G40</f>
        <v>2459</v>
      </c>
    </row>
    <row r="41" spans="2:25" ht="20.100000000000001" customHeight="1" thickBot="1" x14ac:dyDescent="0.25">
      <c r="B41" s="7" t="s">
        <v>33</v>
      </c>
      <c r="C41" s="9">
        <f>+'2001'!$G41</f>
        <v>7926</v>
      </c>
      <c r="D41" s="9">
        <f>+'2002'!$G41</f>
        <v>9692</v>
      </c>
      <c r="E41" s="9">
        <f>+'2003'!$G41</f>
        <v>8637</v>
      </c>
      <c r="F41" s="9">
        <f>+'2004'!$G41</f>
        <v>8888</v>
      </c>
      <c r="G41" s="9">
        <f>+'2005'!$G41</f>
        <v>8602</v>
      </c>
      <c r="H41" s="9">
        <f>+'2006'!$G41</f>
        <v>8181</v>
      </c>
      <c r="I41" s="9">
        <f>+'2007'!$G41</f>
        <v>7652</v>
      </c>
      <c r="J41" s="9">
        <f>+'2008'!$G41</f>
        <v>6723</v>
      </c>
      <c r="K41" s="9">
        <f>+'2009'!$G41</f>
        <v>8396</v>
      </c>
      <c r="L41" s="9">
        <f>+'2010'!$G41</f>
        <v>8171</v>
      </c>
      <c r="M41" s="9">
        <f>+'2011'!$G41</f>
        <v>7807</v>
      </c>
      <c r="N41" s="9">
        <f>+'2012'!$G41</f>
        <v>7719</v>
      </c>
      <c r="O41" s="9">
        <f>+'2013'!$G41</f>
        <v>7582</v>
      </c>
      <c r="P41" s="9">
        <f>+'2014'!$G41</f>
        <v>7172</v>
      </c>
      <c r="Q41" s="9">
        <f>+'2015'!$G41</f>
        <v>7376</v>
      </c>
      <c r="R41" s="9">
        <f>+'2016'!$G41</f>
        <v>7502</v>
      </c>
      <c r="S41" s="9">
        <f>+'2017'!$G41</f>
        <v>7549</v>
      </c>
      <c r="T41" s="9">
        <f>+'2018'!$G41</f>
        <v>6998</v>
      </c>
      <c r="U41" s="9">
        <f>+'2019'!$G41</f>
        <v>7103</v>
      </c>
      <c r="V41" s="9">
        <f>+'2020'!$G41</f>
        <v>4826</v>
      </c>
      <c r="W41" s="9">
        <f>+'2021'!$G41</f>
        <v>6448</v>
      </c>
      <c r="X41" s="9">
        <f>+'2022'!$G41</f>
        <v>6533</v>
      </c>
      <c r="Y41" s="9">
        <f>+'2023'!$G41</f>
        <v>4950</v>
      </c>
    </row>
    <row r="42" spans="2:25" ht="20.100000000000001" customHeight="1" thickBot="1" x14ac:dyDescent="0.25">
      <c r="B42" s="7" t="s">
        <v>69</v>
      </c>
      <c r="C42" s="9">
        <f>+'2001'!$G42</f>
        <v>728</v>
      </c>
      <c r="D42" s="9">
        <f>+'2002'!$G42</f>
        <v>1244</v>
      </c>
      <c r="E42" s="9">
        <f>+'2003'!$G42</f>
        <v>1049</v>
      </c>
      <c r="F42" s="9">
        <f>+'2004'!$G42</f>
        <v>1076</v>
      </c>
      <c r="G42" s="9">
        <f>+'2005'!$G42</f>
        <v>936</v>
      </c>
      <c r="H42" s="9">
        <f>+'2006'!$G42</f>
        <v>786</v>
      </c>
      <c r="I42" s="9">
        <f>+'2007'!$G42</f>
        <v>697</v>
      </c>
      <c r="J42" s="9">
        <f>+'2008'!$G42</f>
        <v>752</v>
      </c>
      <c r="K42" s="9">
        <f>+'2009'!$G42</f>
        <v>1014</v>
      </c>
      <c r="L42" s="9">
        <f>+'2010'!$G42</f>
        <v>974</v>
      </c>
      <c r="M42" s="9">
        <f>+'2011'!$G42</f>
        <v>1005</v>
      </c>
      <c r="N42" s="9">
        <f>+'2012'!$G42</f>
        <v>1177</v>
      </c>
      <c r="O42" s="9">
        <f>+'2013'!$G42</f>
        <v>896</v>
      </c>
      <c r="P42" s="9">
        <f>+'2014'!$G42</f>
        <v>830</v>
      </c>
      <c r="Q42" s="9">
        <f>+'2015'!$G42</f>
        <v>778</v>
      </c>
      <c r="R42" s="9">
        <f>+'2016'!$G42</f>
        <v>759</v>
      </c>
      <c r="S42" s="9">
        <f>+'2017'!$G42</f>
        <v>760</v>
      </c>
      <c r="T42" s="9">
        <f>+'2018'!$G42</f>
        <v>700</v>
      </c>
      <c r="U42" s="9">
        <f>+'2019'!$G42</f>
        <v>719</v>
      </c>
      <c r="V42" s="9">
        <f>+'2020'!$G42</f>
        <v>434</v>
      </c>
      <c r="W42" s="9">
        <f>+'2021'!$G42</f>
        <v>638</v>
      </c>
      <c r="X42" s="9">
        <f>+'2022'!$G42</f>
        <v>617</v>
      </c>
      <c r="Y42" s="9">
        <f>+'2023'!$G42</f>
        <v>951</v>
      </c>
    </row>
    <row r="43" spans="2:25" ht="20.100000000000001" customHeight="1" thickBot="1" x14ac:dyDescent="0.25">
      <c r="B43" s="7" t="s">
        <v>70</v>
      </c>
      <c r="C43" s="9">
        <f>+'2001'!$G43</f>
        <v>5201</v>
      </c>
      <c r="D43" s="9">
        <f>+'2002'!$G43</f>
        <v>5360</v>
      </c>
      <c r="E43" s="9">
        <f>+'2003'!$G43</f>
        <v>4512</v>
      </c>
      <c r="F43" s="9">
        <f>+'2004'!$G43</f>
        <v>4782</v>
      </c>
      <c r="G43" s="9">
        <f>+'2005'!$G43</f>
        <v>5245</v>
      </c>
      <c r="H43" s="9">
        <f>+'2006'!$G43</f>
        <v>6278</v>
      </c>
      <c r="I43" s="9">
        <f>+'2007'!$G43</f>
        <v>6282</v>
      </c>
      <c r="J43" s="9">
        <f>+'2008'!$G43</f>
        <v>8115</v>
      </c>
      <c r="K43" s="9">
        <f>+'2009'!$G43</f>
        <v>9087</v>
      </c>
      <c r="L43" s="9">
        <f>+'2010'!$G43</f>
        <v>8200</v>
      </c>
      <c r="M43" s="9">
        <f>+'2011'!$G43</f>
        <v>6943</v>
      </c>
      <c r="N43" s="9">
        <f>+'2012'!$G43</f>
        <v>6349</v>
      </c>
      <c r="O43" s="9">
        <f>+'2013'!$G43</f>
        <v>5646</v>
      </c>
      <c r="P43" s="9">
        <f>+'2014'!$G43</f>
        <v>5326</v>
      </c>
      <c r="Q43" s="9">
        <f>+'2015'!$G43</f>
        <v>5411</v>
      </c>
      <c r="R43" s="9">
        <f>+'2016'!$G43</f>
        <v>5550</v>
      </c>
      <c r="S43" s="9">
        <f>+'2017'!$G43</f>
        <v>5394</v>
      </c>
      <c r="T43" s="9">
        <f>+'2018'!$G43</f>
        <v>5965</v>
      </c>
      <c r="U43" s="9">
        <f>+'2019'!$G43</f>
        <v>6433</v>
      </c>
      <c r="V43" s="9">
        <f>+'2020'!$G43</f>
        <v>5150</v>
      </c>
      <c r="W43" s="9">
        <f>+'2021'!$G43</f>
        <v>8157</v>
      </c>
      <c r="X43" s="9">
        <f>+'2022'!$G43</f>
        <v>7609</v>
      </c>
      <c r="Y43" s="9">
        <f>+'2023'!$G43</f>
        <v>5770</v>
      </c>
    </row>
    <row r="44" spans="2:25" ht="20.100000000000001" customHeight="1" thickBot="1" x14ac:dyDescent="0.25">
      <c r="B44" s="7" t="s">
        <v>71</v>
      </c>
      <c r="C44" s="9">
        <f>+'2001'!$G44</f>
        <v>4752</v>
      </c>
      <c r="D44" s="9">
        <f>+'2002'!$G44</f>
        <v>4579</v>
      </c>
      <c r="E44" s="9">
        <f>+'2003'!$G44</f>
        <v>4395</v>
      </c>
      <c r="F44" s="9">
        <f>+'2004'!$G44</f>
        <v>4495</v>
      </c>
      <c r="G44" s="9">
        <f>+'2005'!$G44</f>
        <v>4591</v>
      </c>
      <c r="H44" s="9">
        <f>+'2006'!$G44</f>
        <v>4519</v>
      </c>
      <c r="I44" s="9">
        <f>+'2007'!$G44</f>
        <v>4795</v>
      </c>
      <c r="J44" s="9">
        <f>+'2008'!$G44</f>
        <v>5312</v>
      </c>
      <c r="K44" s="9">
        <f>+'2009'!$G44</f>
        <v>5602</v>
      </c>
      <c r="L44" s="9">
        <f>+'2010'!$G44</f>
        <v>5597</v>
      </c>
      <c r="M44" s="9">
        <f>+'2011'!$G44</f>
        <v>5550</v>
      </c>
      <c r="N44" s="9">
        <f>+'2012'!$G44</f>
        <v>5715</v>
      </c>
      <c r="O44" s="9">
        <f>+'2013'!$G44</f>
        <v>5757</v>
      </c>
      <c r="P44" s="9">
        <f>+'2014'!$G44</f>
        <v>5805</v>
      </c>
      <c r="Q44" s="9">
        <f>+'2015'!$G44</f>
        <v>5511</v>
      </c>
      <c r="R44" s="9">
        <f>+'2016'!$G44</f>
        <v>4878</v>
      </c>
      <c r="S44" s="9">
        <f>+'2017'!$G44</f>
        <v>5120</v>
      </c>
      <c r="T44" s="9">
        <f>+'2018'!$G44</f>
        <v>4310</v>
      </c>
      <c r="U44" s="9">
        <f>+'2019'!$G44</f>
        <v>5167</v>
      </c>
      <c r="V44" s="9">
        <f>+'2020'!$G44</f>
        <v>4172</v>
      </c>
      <c r="W44" s="9">
        <f>+'2021'!$G44</f>
        <v>5482</v>
      </c>
      <c r="X44" s="9">
        <f>+'2022'!$G44</f>
        <v>5558</v>
      </c>
      <c r="Y44" s="9">
        <f>+'2023'!$G44</f>
        <v>5246</v>
      </c>
    </row>
    <row r="45" spans="2:25" ht="20.100000000000001" customHeight="1" thickBot="1" x14ac:dyDescent="0.25">
      <c r="B45" s="7" t="s">
        <v>72</v>
      </c>
      <c r="C45" s="9">
        <f>+'2001'!$G45</f>
        <v>1066</v>
      </c>
      <c r="D45" s="9">
        <f>+'2002'!$G45</f>
        <v>1312</v>
      </c>
      <c r="E45" s="9">
        <f>+'2003'!$G45</f>
        <v>1244</v>
      </c>
      <c r="F45" s="9">
        <f>+'2004'!$G45</f>
        <v>1058</v>
      </c>
      <c r="G45" s="9">
        <f>+'2005'!$G45</f>
        <v>1113</v>
      </c>
      <c r="H45" s="9">
        <f>+'2006'!$G45</f>
        <v>1110</v>
      </c>
      <c r="I45" s="9">
        <f>+'2007'!$G45</f>
        <v>1054</v>
      </c>
      <c r="J45" s="9">
        <f>+'2008'!$G45</f>
        <v>1177</v>
      </c>
      <c r="K45" s="9">
        <f>+'2009'!$G45</f>
        <v>1318</v>
      </c>
      <c r="L45" s="9">
        <f>+'2010'!$G45</f>
        <v>1561</v>
      </c>
      <c r="M45" s="9">
        <f>+'2011'!$G45</f>
        <v>1137</v>
      </c>
      <c r="N45" s="9">
        <f>+'2012'!$G45</f>
        <v>964</v>
      </c>
      <c r="O45" s="9">
        <f>+'2013'!$G45</f>
        <v>839</v>
      </c>
      <c r="P45" s="9">
        <f>+'2014'!$G45</f>
        <v>774</v>
      </c>
      <c r="Q45" s="9">
        <f>+'2015'!$G45</f>
        <v>669</v>
      </c>
      <c r="R45" s="9">
        <f>+'2016'!$G45</f>
        <v>666</v>
      </c>
      <c r="S45" s="9">
        <f>+'2017'!$G45</f>
        <v>692</v>
      </c>
      <c r="T45" s="9">
        <f>+'2018'!$G45</f>
        <v>904</v>
      </c>
      <c r="U45" s="9">
        <f>+'2019'!$G45</f>
        <v>852</v>
      </c>
      <c r="V45" s="9">
        <f>+'2020'!$G45</f>
        <v>629</v>
      </c>
      <c r="W45" s="9">
        <f>+'2021'!$G45</f>
        <v>1266</v>
      </c>
      <c r="X45" s="9">
        <f>+'2022'!$G45</f>
        <v>1090</v>
      </c>
      <c r="Y45" s="9">
        <f>+'2023'!$G45</f>
        <v>934</v>
      </c>
    </row>
    <row r="46" spans="2:25" ht="20.100000000000001" customHeight="1" thickBot="1" x14ac:dyDescent="0.25">
      <c r="B46" s="7" t="s">
        <v>73</v>
      </c>
      <c r="C46" s="9">
        <f>+'2001'!$G46</f>
        <v>2249</v>
      </c>
      <c r="D46" s="9">
        <f>+'2002'!$G46</f>
        <v>2531</v>
      </c>
      <c r="E46" s="9">
        <f>+'2003'!$G46</f>
        <v>2626</v>
      </c>
      <c r="F46" s="9">
        <f>+'2004'!$G46</f>
        <v>2559</v>
      </c>
      <c r="G46" s="9">
        <f>+'2005'!$G46</f>
        <v>2984</v>
      </c>
      <c r="H46" s="9">
        <f>+'2006'!$G46</f>
        <v>2603</v>
      </c>
      <c r="I46" s="9">
        <f>+'2007'!$G46</f>
        <v>2594</v>
      </c>
      <c r="J46" s="9">
        <f>+'2008'!$G46</f>
        <v>4035</v>
      </c>
      <c r="K46" s="9">
        <f>+'2009'!$G46</f>
        <v>5872</v>
      </c>
      <c r="L46" s="9">
        <f>+'2010'!$G46</f>
        <v>5128</v>
      </c>
      <c r="M46" s="9">
        <f>+'2011'!$G46</f>
        <v>3991</v>
      </c>
      <c r="N46" s="9">
        <f>+'2012'!$G46</f>
        <v>3612</v>
      </c>
      <c r="O46" s="9">
        <f>+'2013'!$G46</f>
        <v>3576</v>
      </c>
      <c r="P46" s="9">
        <f>+'2014'!$G46</f>
        <v>3910</v>
      </c>
      <c r="Q46" s="9">
        <f>+'2015'!$G46</f>
        <v>4265</v>
      </c>
      <c r="R46" s="9">
        <f>+'2016'!$G46</f>
        <v>3330</v>
      </c>
      <c r="S46" s="9">
        <f>+'2017'!$G46</f>
        <v>3037</v>
      </c>
      <c r="T46" s="9">
        <f>+'2018'!$G46</f>
        <v>3406</v>
      </c>
      <c r="U46" s="9">
        <f>+'2019'!$G46</f>
        <v>3643</v>
      </c>
      <c r="V46" s="9">
        <f>+'2020'!$G46</f>
        <v>3330</v>
      </c>
      <c r="W46" s="9">
        <f>+'2021'!$G46</f>
        <v>4546</v>
      </c>
      <c r="X46" s="9">
        <f>+'2022'!$G46</f>
        <v>4828</v>
      </c>
      <c r="Y46" s="9">
        <f>+'2023'!$G46</f>
        <v>3615</v>
      </c>
    </row>
    <row r="47" spans="2:25" ht="20.100000000000001" customHeight="1" thickBot="1" x14ac:dyDescent="0.25">
      <c r="B47" s="7" t="s">
        <v>0</v>
      </c>
      <c r="C47" s="9">
        <f>+'2001'!$G47</f>
        <v>2710</v>
      </c>
      <c r="D47" s="9">
        <f>+'2002'!$G47</f>
        <v>3236</v>
      </c>
      <c r="E47" s="9">
        <f>+'2003'!$G47</f>
        <v>2779</v>
      </c>
      <c r="F47" s="9">
        <f>+'2004'!$G47</f>
        <v>2717</v>
      </c>
      <c r="G47" s="9">
        <f>+'2005'!$G47</f>
        <v>2614</v>
      </c>
      <c r="H47" s="9">
        <f>+'2006'!$G47</f>
        <v>2826</v>
      </c>
      <c r="I47" s="9">
        <f>+'2007'!$G47</f>
        <v>2821</v>
      </c>
      <c r="J47" s="9">
        <f>+'2008'!$G47</f>
        <v>2835</v>
      </c>
      <c r="K47" s="9">
        <f>+'2009'!$G47</f>
        <v>3325</v>
      </c>
      <c r="L47" s="9">
        <f>+'2010'!$G47</f>
        <v>3375</v>
      </c>
      <c r="M47" s="9">
        <f>+'2011'!$G47</f>
        <v>3048</v>
      </c>
      <c r="N47" s="9">
        <f>+'2012'!$G47</f>
        <v>3133</v>
      </c>
      <c r="O47" s="9">
        <f>+'2013'!$G47</f>
        <v>3008</v>
      </c>
      <c r="P47" s="9">
        <f>+'2014'!$G47</f>
        <v>3133</v>
      </c>
      <c r="Q47" s="9">
        <f>+'2015'!$G47</f>
        <v>3123</v>
      </c>
      <c r="R47" s="9">
        <f>+'2016'!$G47</f>
        <v>2817</v>
      </c>
      <c r="S47" s="9">
        <f>+'2017'!$G47</f>
        <v>2691</v>
      </c>
      <c r="T47" s="9">
        <f>+'2018'!$G47</f>
        <v>2496</v>
      </c>
      <c r="U47" s="9">
        <f>+'2019'!$G47</f>
        <v>2809</v>
      </c>
      <c r="V47" s="9">
        <f>+'2020'!$G47</f>
        <v>2056</v>
      </c>
      <c r="W47" s="9">
        <f>+'2021'!$G47</f>
        <v>2742</v>
      </c>
      <c r="X47" s="9">
        <f>+'2022'!$G47</f>
        <v>2951</v>
      </c>
      <c r="Y47" s="9">
        <f>+'2023'!$G47</f>
        <v>2438</v>
      </c>
    </row>
    <row r="48" spans="2:25" ht="20.100000000000001" customHeight="1" thickBot="1" x14ac:dyDescent="0.25">
      <c r="B48" s="7" t="s">
        <v>74</v>
      </c>
      <c r="C48" s="9">
        <f>+'2001'!$G48</f>
        <v>448</v>
      </c>
      <c r="D48" s="9">
        <f>+'2002'!$G48</f>
        <v>402</v>
      </c>
      <c r="E48" s="9">
        <f>+'2003'!$G48</f>
        <v>410</v>
      </c>
      <c r="F48" s="9">
        <f>+'2004'!$G48</f>
        <v>390</v>
      </c>
      <c r="G48" s="9">
        <f>+'2005'!$G48</f>
        <v>418</v>
      </c>
      <c r="H48" s="9">
        <f>+'2006'!$G48</f>
        <v>387</v>
      </c>
      <c r="I48" s="9">
        <f>+'2007'!$G48</f>
        <v>381</v>
      </c>
      <c r="J48" s="9">
        <f>+'2008'!$G48</f>
        <v>406</v>
      </c>
      <c r="K48" s="9">
        <f>+'2009'!$G48</f>
        <v>521</v>
      </c>
      <c r="L48" s="9">
        <f>+'2010'!$G48</f>
        <v>514</v>
      </c>
      <c r="M48" s="9">
        <f>+'2011'!$G48</f>
        <v>494</v>
      </c>
      <c r="N48" s="9">
        <f>+'2012'!$G48</f>
        <v>520</v>
      </c>
      <c r="O48" s="9">
        <f>+'2013'!$G48</f>
        <v>427</v>
      </c>
      <c r="P48" s="9">
        <f>+'2014'!$G48</f>
        <v>605</v>
      </c>
      <c r="Q48" s="9">
        <f>+'2015'!$G48</f>
        <v>396</v>
      </c>
      <c r="R48" s="9">
        <f>+'2016'!$G48</f>
        <v>364</v>
      </c>
      <c r="S48" s="9">
        <f>+'2017'!$G48</f>
        <v>354</v>
      </c>
      <c r="T48" s="9">
        <f>+'2018'!$G48</f>
        <v>391</v>
      </c>
      <c r="U48" s="9">
        <f>+'2019'!$G48</f>
        <v>376</v>
      </c>
      <c r="V48" s="9">
        <f>+'2020'!$G48</f>
        <v>298</v>
      </c>
      <c r="W48" s="9">
        <f>+'2021'!$G48</f>
        <v>608</v>
      </c>
      <c r="X48" s="9">
        <f>+'2022'!$G48</f>
        <v>591</v>
      </c>
      <c r="Y48" s="9">
        <f>+'2023'!$G48</f>
        <v>385</v>
      </c>
    </row>
    <row r="49" spans="2:25" ht="20.100000000000001" customHeight="1" thickBot="1" x14ac:dyDescent="0.25">
      <c r="B49" s="7" t="s">
        <v>75</v>
      </c>
      <c r="C49" s="9">
        <f>+'2001'!$G49</f>
        <v>5600</v>
      </c>
      <c r="D49" s="9">
        <f>+'2002'!$G49</f>
        <v>5889</v>
      </c>
      <c r="E49" s="9">
        <f>+'2003'!$G49</f>
        <v>5680</v>
      </c>
      <c r="F49" s="9">
        <f>+'2004'!$G49</f>
        <v>5627</v>
      </c>
      <c r="G49" s="9">
        <f>+'2005'!$G49</f>
        <v>5644</v>
      </c>
      <c r="H49" s="9">
        <f>+'2006'!$G49</f>
        <v>5417</v>
      </c>
      <c r="I49" s="9">
        <f>+'2007'!$G49</f>
        <v>5313</v>
      </c>
      <c r="J49" s="9">
        <f>+'2008'!$G49</f>
        <v>5577</v>
      </c>
      <c r="K49" s="9">
        <f>+'2009'!$G49</f>
        <v>5991</v>
      </c>
      <c r="L49" s="9">
        <f>+'2010'!$G49</f>
        <v>6773</v>
      </c>
      <c r="M49" s="9">
        <f>+'2011'!$G49</f>
        <v>6645</v>
      </c>
      <c r="N49" s="9">
        <f>+'2012'!$G49</f>
        <v>7076</v>
      </c>
      <c r="O49" s="9">
        <f>+'2013'!$G49</f>
        <v>6623</v>
      </c>
      <c r="P49" s="9">
        <f>+'2014'!$G49</f>
        <v>6145</v>
      </c>
      <c r="Q49" s="9">
        <f>+'2015'!$G49</f>
        <v>6203</v>
      </c>
      <c r="R49" s="9">
        <f>+'2016'!$G49</f>
        <v>6064</v>
      </c>
      <c r="S49" s="9">
        <f>+'2017'!$G49</f>
        <v>6356</v>
      </c>
      <c r="T49" s="9">
        <f>+'2018'!$G49</f>
        <v>6148</v>
      </c>
      <c r="U49" s="9">
        <f>+'2019'!$G49</f>
        <v>5923</v>
      </c>
      <c r="V49" s="9">
        <f>+'2020'!$G49</f>
        <v>4497</v>
      </c>
      <c r="W49" s="9">
        <f>+'2021'!$G49</f>
        <v>7184</v>
      </c>
      <c r="X49" s="9">
        <f>+'2022'!$G49</f>
        <v>6560</v>
      </c>
      <c r="Y49" s="9">
        <f>+'2023'!$G49</f>
        <v>5925</v>
      </c>
    </row>
    <row r="50" spans="2:25" ht="20.100000000000001" customHeight="1" thickBot="1" x14ac:dyDescent="0.25">
      <c r="B50" s="7" t="s">
        <v>76</v>
      </c>
      <c r="C50" s="9">
        <f>+'2001'!$G50</f>
        <v>204</v>
      </c>
      <c r="D50" s="9">
        <f>+'2002'!$G50</f>
        <v>390</v>
      </c>
      <c r="E50" s="9">
        <f>+'2003'!$G50</f>
        <v>303</v>
      </c>
      <c r="F50" s="9">
        <f>+'2004'!$G50</f>
        <v>318</v>
      </c>
      <c r="G50" s="9">
        <f>+'2005'!$G50</f>
        <v>441</v>
      </c>
      <c r="H50" s="9">
        <f>+'2006'!$G50</f>
        <v>400</v>
      </c>
      <c r="I50" s="9">
        <f>+'2007'!$G50</f>
        <v>373</v>
      </c>
      <c r="J50" s="9">
        <f>+'2008'!$G50</f>
        <v>269</v>
      </c>
      <c r="K50" s="9">
        <f>+'2009'!$G50</f>
        <v>313</v>
      </c>
      <c r="L50" s="9">
        <f>+'2010'!$G50</f>
        <v>237</v>
      </c>
      <c r="M50" s="9">
        <f>+'2011'!$G50</f>
        <v>236</v>
      </c>
      <c r="N50" s="9">
        <f>+'2012'!$G50</f>
        <v>375</v>
      </c>
      <c r="O50" s="9">
        <f>+'2013'!$G50</f>
        <v>239</v>
      </c>
      <c r="P50" s="9">
        <f>+'2014'!$G50</f>
        <v>284</v>
      </c>
      <c r="Q50" s="9">
        <f>+'2015'!$G50</f>
        <v>257</v>
      </c>
      <c r="R50" s="9">
        <f>+'2016'!$G50</f>
        <v>307</v>
      </c>
      <c r="S50" s="9">
        <f>+'2017'!$G50</f>
        <v>224</v>
      </c>
      <c r="T50" s="9">
        <f>+'2018'!$G50</f>
        <v>260</v>
      </c>
      <c r="U50" s="9">
        <f>+'2019'!$G50</f>
        <v>280</v>
      </c>
      <c r="V50" s="9">
        <f>+'2020'!$G50</f>
        <v>162</v>
      </c>
      <c r="W50" s="9">
        <f>+'2021'!$G50</f>
        <v>292</v>
      </c>
      <c r="X50" s="9">
        <f>+'2022'!$G50</f>
        <v>315</v>
      </c>
      <c r="Y50" s="9">
        <f>+'2023'!$G50</f>
        <v>333</v>
      </c>
    </row>
    <row r="51" spans="2:25" ht="20.100000000000001" customHeight="1" thickBot="1" x14ac:dyDescent="0.25">
      <c r="B51" s="7" t="s">
        <v>77</v>
      </c>
      <c r="C51" s="9">
        <f>+'2001'!$G51</f>
        <v>1190</v>
      </c>
      <c r="D51" s="9">
        <f>+'2002'!$G51</f>
        <v>1429</v>
      </c>
      <c r="E51" s="9">
        <f>+'2003'!$G51</f>
        <v>1912</v>
      </c>
      <c r="F51" s="9">
        <f>+'2004'!$G51</f>
        <v>1523</v>
      </c>
      <c r="G51" s="9">
        <f>+'2005'!$G51</f>
        <v>1689</v>
      </c>
      <c r="H51" s="9">
        <f>+'2006'!$G51</f>
        <v>1731</v>
      </c>
      <c r="I51" s="9">
        <f>+'2007'!$G51</f>
        <v>1781</v>
      </c>
      <c r="J51" s="9">
        <f>+'2008'!$G51</f>
        <v>1927</v>
      </c>
      <c r="K51" s="9">
        <f>+'2009'!$G51</f>
        <v>2211</v>
      </c>
      <c r="L51" s="9">
        <f>+'2010'!$G51</f>
        <v>2295</v>
      </c>
      <c r="M51" s="9">
        <f>+'2011'!$G51</f>
        <v>2599</v>
      </c>
      <c r="N51" s="9">
        <f>+'2012'!$G51</f>
        <v>2768</v>
      </c>
      <c r="O51" s="9">
        <f>+'2013'!$G51</f>
        <v>2455</v>
      </c>
      <c r="P51" s="9">
        <f>+'2014'!$G51</f>
        <v>2413</v>
      </c>
      <c r="Q51" s="9">
        <f>+'2015'!$G51</f>
        <v>2401</v>
      </c>
      <c r="R51" s="9">
        <f>+'2016'!$G51</f>
        <v>2398</v>
      </c>
      <c r="S51" s="9">
        <f>+'2017'!$G51</f>
        <v>2010</v>
      </c>
      <c r="T51" s="9">
        <f>+'2018'!$G51</f>
        <v>2039</v>
      </c>
      <c r="U51" s="9">
        <f>+'2019'!$G51</f>
        <v>1972</v>
      </c>
      <c r="V51" s="9">
        <f>+'2020'!$G51</f>
        <v>1490</v>
      </c>
      <c r="W51" s="9">
        <f>+'2021'!$G51</f>
        <v>1993</v>
      </c>
      <c r="X51" s="9">
        <f>+'2022'!$G51</f>
        <v>2020</v>
      </c>
      <c r="Y51" s="9">
        <f>+'2023'!$G51</f>
        <v>1869</v>
      </c>
    </row>
    <row r="52" spans="2:25" ht="20.100000000000001" customHeight="1" thickBot="1" x14ac:dyDescent="0.25">
      <c r="B52" s="7" t="s">
        <v>78</v>
      </c>
      <c r="C52" s="9">
        <f>+'2001'!$G52</f>
        <v>414</v>
      </c>
      <c r="D52" s="9">
        <f>+'2002'!$G52</f>
        <v>408</v>
      </c>
      <c r="E52" s="9">
        <f>+'2003'!$G52</f>
        <v>378</v>
      </c>
      <c r="F52" s="9">
        <f>+'2004'!$G52</f>
        <v>349</v>
      </c>
      <c r="G52" s="9">
        <f>+'2005'!$G52</f>
        <v>230</v>
      </c>
      <c r="H52" s="9">
        <f>+'2006'!$G52</f>
        <v>219</v>
      </c>
      <c r="I52" s="9">
        <f>+'2007'!$G52</f>
        <v>189</v>
      </c>
      <c r="J52" s="9">
        <f>+'2008'!$G52</f>
        <v>397</v>
      </c>
      <c r="K52" s="9">
        <f>+'2009'!$G52</f>
        <v>317</v>
      </c>
      <c r="L52" s="9">
        <f>+'2010'!$G52</f>
        <v>279</v>
      </c>
      <c r="M52" s="9">
        <f>+'2011'!$G52</f>
        <v>236</v>
      </c>
      <c r="N52" s="9">
        <f>+'2012'!$G52</f>
        <v>270</v>
      </c>
      <c r="O52" s="9">
        <f>+'2013'!$G52</f>
        <v>325</v>
      </c>
      <c r="P52" s="9">
        <f>+'2014'!$G52</f>
        <v>275</v>
      </c>
      <c r="Q52" s="9">
        <f>+'2015'!$G52</f>
        <v>230</v>
      </c>
      <c r="R52" s="9">
        <f>+'2016'!$G52</f>
        <v>183</v>
      </c>
      <c r="S52" s="9">
        <f>+'2017'!$G52</f>
        <v>203</v>
      </c>
      <c r="T52" s="9">
        <f>+'2018'!$G52</f>
        <v>228</v>
      </c>
      <c r="U52" s="9">
        <f>+'2019'!$G52</f>
        <v>209</v>
      </c>
      <c r="V52" s="9">
        <f>+'2020'!$G52</f>
        <v>177</v>
      </c>
      <c r="W52" s="9">
        <f>+'2021'!$G52</f>
        <v>278</v>
      </c>
      <c r="X52" s="9">
        <f>+'2022'!$G52</f>
        <v>238</v>
      </c>
      <c r="Y52" s="9">
        <f>+'2023'!$G52</f>
        <v>232</v>
      </c>
    </row>
    <row r="53" spans="2:25" ht="20.100000000000001" customHeight="1" thickBot="1" x14ac:dyDescent="0.25">
      <c r="B53" s="7" t="s">
        <v>79</v>
      </c>
      <c r="C53" s="9">
        <f>+'2001'!$G53</f>
        <v>1213</v>
      </c>
      <c r="D53" s="9">
        <f>+'2002'!$G53</f>
        <v>1402</v>
      </c>
      <c r="E53" s="9">
        <f>+'2003'!$G53</f>
        <v>2130</v>
      </c>
      <c r="F53" s="9">
        <f>+'2004'!$G53</f>
        <v>1525</v>
      </c>
      <c r="G53" s="9">
        <f>+'2005'!$G53</f>
        <v>1448</v>
      </c>
      <c r="H53" s="9">
        <f>+'2006'!$G53</f>
        <v>1310</v>
      </c>
      <c r="I53" s="9">
        <f>+'2007'!$G53</f>
        <v>1158</v>
      </c>
      <c r="J53" s="9">
        <f>+'2008'!$G53</f>
        <v>1301</v>
      </c>
      <c r="K53" s="9">
        <f>+'2009'!$G53</f>
        <v>1934</v>
      </c>
      <c r="L53" s="9">
        <f>+'2010'!$G53</f>
        <v>1883</v>
      </c>
      <c r="M53" s="9">
        <f>+'2011'!$G53</f>
        <v>1662</v>
      </c>
      <c r="N53" s="9">
        <f>+'2012'!$G53</f>
        <v>1744</v>
      </c>
      <c r="O53" s="9">
        <f>+'2013'!$G53</f>
        <v>2157</v>
      </c>
      <c r="P53" s="9">
        <f>+'2014'!$G53</f>
        <v>1975</v>
      </c>
      <c r="Q53" s="9">
        <f>+'2015'!$G53</f>
        <v>1948</v>
      </c>
      <c r="R53" s="9">
        <f>+'2016'!$G53</f>
        <v>1772</v>
      </c>
      <c r="S53" s="9">
        <f>+'2017'!$G53</f>
        <v>1645</v>
      </c>
      <c r="T53" s="9">
        <f>+'2018'!$G53</f>
        <v>1336</v>
      </c>
      <c r="U53" s="9">
        <f>+'2019'!$G53</f>
        <v>1476</v>
      </c>
      <c r="V53" s="9">
        <f>+'2020'!$G53</f>
        <v>1504</v>
      </c>
      <c r="W53" s="9">
        <f>+'2021'!$G53</f>
        <v>1808</v>
      </c>
      <c r="X53" s="9">
        <f>+'2022'!$G53</f>
        <v>1786</v>
      </c>
      <c r="Y53" s="9">
        <f>+'2023'!$G53</f>
        <v>1182</v>
      </c>
    </row>
    <row r="54" spans="2:25" ht="20.100000000000001" customHeight="1" thickBot="1" x14ac:dyDescent="0.25">
      <c r="B54" s="7" t="s">
        <v>80</v>
      </c>
      <c r="C54" s="9">
        <f>+'2001'!$G54</f>
        <v>7314</v>
      </c>
      <c r="D54" s="9">
        <f>+'2002'!$G54</f>
        <v>7772</v>
      </c>
      <c r="E54" s="9">
        <f>+'2003'!$G54</f>
        <v>8008</v>
      </c>
      <c r="F54" s="9">
        <f>+'2004'!$G54</f>
        <v>8839</v>
      </c>
      <c r="G54" s="9">
        <f>+'2005'!$G54</f>
        <v>8376</v>
      </c>
      <c r="H54" s="9">
        <f>+'2006'!$G54</f>
        <v>8740</v>
      </c>
      <c r="I54" s="9">
        <f>+'2007'!$G54</f>
        <v>7988</v>
      </c>
      <c r="J54" s="9">
        <f>+'2008'!$G54</f>
        <v>8051</v>
      </c>
      <c r="K54" s="9">
        <f>+'2009'!$G54</f>
        <v>8823</v>
      </c>
      <c r="L54" s="9">
        <f>+'2010'!$G54</f>
        <v>9231</v>
      </c>
      <c r="M54" s="9">
        <f>+'2011'!$G54</f>
        <v>8119</v>
      </c>
      <c r="N54" s="9">
        <f>+'2012'!$G54</f>
        <v>8116</v>
      </c>
      <c r="O54" s="9">
        <f>+'2013'!$G54</f>
        <v>7751</v>
      </c>
      <c r="P54" s="9">
        <f>+'2014'!$G54</f>
        <v>7459</v>
      </c>
      <c r="Q54" s="9">
        <f>+'2015'!$G54</f>
        <v>7787</v>
      </c>
      <c r="R54" s="9">
        <f>+'2016'!$G54</f>
        <v>7358</v>
      </c>
      <c r="S54" s="9">
        <f>+'2017'!$G54</f>
        <v>7386</v>
      </c>
      <c r="T54" s="9">
        <f>+'2018'!$G54</f>
        <v>7118</v>
      </c>
      <c r="U54" s="9">
        <f>+'2019'!$G54</f>
        <v>6891</v>
      </c>
      <c r="V54" s="9">
        <f>+'2020'!$G54</f>
        <v>5504</v>
      </c>
      <c r="W54" s="9">
        <f>+'2021'!$G54</f>
        <v>8917</v>
      </c>
      <c r="X54" s="9">
        <f>+'2022'!$G54</f>
        <v>6990</v>
      </c>
      <c r="Y54" s="9">
        <f>+'2023'!$G54</f>
        <v>6528</v>
      </c>
    </row>
    <row r="55" spans="2:25" ht="20.100000000000001" customHeight="1" thickBot="1" x14ac:dyDescent="0.25">
      <c r="B55" s="7" t="s">
        <v>81</v>
      </c>
      <c r="C55" s="9">
        <f>+'2001'!$G55</f>
        <v>1872</v>
      </c>
      <c r="D55" s="9">
        <f>+'2002'!$G55</f>
        <v>2028</v>
      </c>
      <c r="E55" s="9">
        <f>+'2003'!$G55</f>
        <v>1942</v>
      </c>
      <c r="F55" s="9">
        <f>+'2004'!$G55</f>
        <v>1932</v>
      </c>
      <c r="G55" s="9">
        <f>+'2005'!$G55</f>
        <v>2413</v>
      </c>
      <c r="H55" s="9">
        <f>+'2006'!$G55</f>
        <v>2279</v>
      </c>
      <c r="I55" s="9">
        <f>+'2007'!$G55</f>
        <v>1789</v>
      </c>
      <c r="J55" s="9">
        <f>+'2008'!$G55</f>
        <v>1900</v>
      </c>
      <c r="K55" s="9">
        <f>+'2009'!$G55</f>
        <v>2313</v>
      </c>
      <c r="L55" s="9">
        <f>+'2010'!$G55</f>
        <v>2246</v>
      </c>
      <c r="M55" s="9">
        <f>+'2011'!$G55</f>
        <v>2605</v>
      </c>
      <c r="N55" s="9">
        <f>+'2012'!$G55</f>
        <v>2850</v>
      </c>
      <c r="O55" s="9">
        <f>+'2013'!$G55</f>
        <v>2399</v>
      </c>
      <c r="P55" s="9">
        <f>+'2014'!$G55</f>
        <v>2230</v>
      </c>
      <c r="Q55" s="9">
        <f>+'2015'!$G55</f>
        <v>2378</v>
      </c>
      <c r="R55" s="9">
        <f>+'2016'!$G55</f>
        <v>2378</v>
      </c>
      <c r="S55" s="9">
        <f>+'2017'!$G55</f>
        <v>1717</v>
      </c>
      <c r="T55" s="9">
        <f>+'2018'!$G55</f>
        <v>1830</v>
      </c>
      <c r="U55" s="9">
        <f>+'2019'!$G55</f>
        <v>1947</v>
      </c>
      <c r="V55" s="9">
        <f>+'2020'!$G55</f>
        <v>1161</v>
      </c>
      <c r="W55" s="9">
        <f>+'2021'!$G55</f>
        <v>1954</v>
      </c>
      <c r="X55" s="9">
        <f>+'2022'!$G55</f>
        <v>2010</v>
      </c>
      <c r="Y55" s="9">
        <f>+'2023'!$G55</f>
        <v>1859</v>
      </c>
    </row>
    <row r="56" spans="2:25" ht="20.100000000000001" customHeight="1" thickBot="1" x14ac:dyDescent="0.25">
      <c r="B56" s="7" t="s">
        <v>82</v>
      </c>
      <c r="C56" s="9">
        <f>+'2001'!$G56</f>
        <v>4589</v>
      </c>
      <c r="D56" s="9">
        <f>+'2002'!$G56</f>
        <v>4602</v>
      </c>
      <c r="E56" s="9">
        <f>+'2003'!$G56</f>
        <v>4839</v>
      </c>
      <c r="F56" s="9">
        <f>+'2004'!$G56</f>
        <v>5121</v>
      </c>
      <c r="G56" s="9">
        <f>+'2005'!$G56</f>
        <v>4338</v>
      </c>
      <c r="H56" s="9">
        <f>+'2006'!$G56</f>
        <v>4681</v>
      </c>
      <c r="I56" s="9">
        <f>+'2007'!$G56</f>
        <v>4975</v>
      </c>
      <c r="J56" s="9">
        <f>+'2008'!$G56</f>
        <v>4676</v>
      </c>
      <c r="K56" s="9">
        <f>+'2009'!$G56</f>
        <v>5289</v>
      </c>
      <c r="L56" s="9">
        <f>+'2010'!$G56</f>
        <v>5457</v>
      </c>
      <c r="M56" s="9">
        <f>+'2011'!$G56</f>
        <v>5091</v>
      </c>
      <c r="N56" s="9">
        <f>+'2012'!$G56</f>
        <v>5025</v>
      </c>
      <c r="O56" s="9">
        <f>+'2013'!$G56</f>
        <v>4509</v>
      </c>
      <c r="P56" s="9">
        <f>+'2014'!$G56</f>
        <v>4533</v>
      </c>
      <c r="Q56" s="9">
        <f>+'2015'!$G56</f>
        <v>4739</v>
      </c>
      <c r="R56" s="9">
        <f>+'2016'!$G56</f>
        <v>4241</v>
      </c>
      <c r="S56" s="9">
        <f>+'2017'!$G56</f>
        <v>4186</v>
      </c>
      <c r="T56" s="9">
        <f>+'2018'!$G56</f>
        <v>4275</v>
      </c>
      <c r="U56" s="9">
        <f>+'2019'!$G56</f>
        <v>4311</v>
      </c>
      <c r="V56" s="9">
        <f>+'2020'!$G56</f>
        <v>3067</v>
      </c>
      <c r="W56" s="9">
        <f>+'2021'!$G56</f>
        <v>5468</v>
      </c>
      <c r="X56" s="9">
        <f>+'2022'!$G56</f>
        <v>5031</v>
      </c>
      <c r="Y56" s="9">
        <f>+'2023'!$G56</f>
        <v>3948</v>
      </c>
    </row>
    <row r="57" spans="2:25" ht="20.100000000000001" customHeight="1" thickBot="1" x14ac:dyDescent="0.25">
      <c r="B57" s="7" t="s">
        <v>83</v>
      </c>
      <c r="C57" s="9">
        <f>+'2001'!$G57</f>
        <v>415</v>
      </c>
      <c r="D57" s="9">
        <f>+'2002'!$G57</f>
        <v>504</v>
      </c>
      <c r="E57" s="9">
        <f>+'2003'!$G57</f>
        <v>512</v>
      </c>
      <c r="F57" s="9">
        <f>+'2004'!$G57</f>
        <v>516</v>
      </c>
      <c r="G57" s="9">
        <f>+'2005'!$G57</f>
        <v>498</v>
      </c>
      <c r="H57" s="9">
        <f>+'2006'!$G57</f>
        <v>490</v>
      </c>
      <c r="I57" s="9">
        <f>+'2007'!$G57</f>
        <v>449</v>
      </c>
      <c r="J57" s="9">
        <f>+'2008'!$G57</f>
        <v>348</v>
      </c>
      <c r="K57" s="9">
        <f>+'2009'!$G57</f>
        <v>745</v>
      </c>
      <c r="L57" s="9">
        <f>+'2010'!$G57</f>
        <v>676</v>
      </c>
      <c r="M57" s="9">
        <f>+'2011'!$G57</f>
        <v>655</v>
      </c>
      <c r="N57" s="9">
        <f>+'2012'!$G57</f>
        <v>899</v>
      </c>
      <c r="O57" s="9">
        <f>+'2013'!$G57</f>
        <v>683</v>
      </c>
      <c r="P57" s="9">
        <f>+'2014'!$G57</f>
        <v>679</v>
      </c>
      <c r="Q57" s="9">
        <f>+'2015'!$G57</f>
        <v>541</v>
      </c>
      <c r="R57" s="9">
        <f>+'2016'!$G57</f>
        <v>588</v>
      </c>
      <c r="S57" s="9">
        <f>+'2017'!$G57</f>
        <v>578</v>
      </c>
      <c r="T57" s="9">
        <f>+'2018'!$G57</f>
        <v>713</v>
      </c>
      <c r="U57" s="9">
        <f>+'2019'!$G57</f>
        <v>677</v>
      </c>
      <c r="V57" s="9">
        <f>+'2020'!$G57</f>
        <v>506</v>
      </c>
      <c r="W57" s="9">
        <f>+'2021'!$G57</f>
        <v>741</v>
      </c>
      <c r="X57" s="9">
        <f>+'2022'!$G57</f>
        <v>865</v>
      </c>
      <c r="Y57" s="9">
        <f>+'2023'!$G57</f>
        <v>642</v>
      </c>
    </row>
    <row r="58" spans="2:25" ht="20.100000000000001" customHeight="1" thickBot="1" x14ac:dyDescent="0.25">
      <c r="B58" s="7" t="s">
        <v>84</v>
      </c>
      <c r="C58" s="9">
        <f>+'2001'!$G58</f>
        <v>3003</v>
      </c>
      <c r="D58" s="9">
        <f>+'2002'!$G58</f>
        <v>3168</v>
      </c>
      <c r="E58" s="9">
        <f>+'2003'!$G58</f>
        <v>3020</v>
      </c>
      <c r="F58" s="9">
        <f>+'2004'!$G58</f>
        <v>3124</v>
      </c>
      <c r="G58" s="9">
        <f>+'2005'!$G58</f>
        <v>3004</v>
      </c>
      <c r="H58" s="9">
        <f>+'2006'!$G58</f>
        <v>3025</v>
      </c>
      <c r="I58" s="9">
        <f>+'2007'!$G58</f>
        <v>2964</v>
      </c>
      <c r="J58" s="9">
        <f>+'2008'!$G58</f>
        <v>3074</v>
      </c>
      <c r="K58" s="9">
        <f>+'2009'!$G58</f>
        <v>3917</v>
      </c>
      <c r="L58" s="9">
        <f>+'2010'!$G58</f>
        <v>3744</v>
      </c>
      <c r="M58" s="9">
        <f>+'2011'!$G58</f>
        <v>3049</v>
      </c>
      <c r="N58" s="9">
        <f>+'2012'!$G58</f>
        <v>3072</v>
      </c>
      <c r="O58" s="9">
        <f>+'2013'!$G58</f>
        <v>2965</v>
      </c>
      <c r="P58" s="9">
        <f>+'2014'!$G58</f>
        <v>3039</v>
      </c>
      <c r="Q58" s="9">
        <f>+'2015'!$G58</f>
        <v>3194</v>
      </c>
      <c r="R58" s="9">
        <f>+'2016'!$G58</f>
        <v>2395</v>
      </c>
      <c r="S58" s="9">
        <f>+'2017'!$G58</f>
        <v>2366</v>
      </c>
      <c r="T58" s="9">
        <f>+'2018'!$G58</f>
        <v>2440</v>
      </c>
      <c r="U58" s="9">
        <f>+'2019'!$G58</f>
        <v>2458</v>
      </c>
      <c r="V58" s="9">
        <f>+'2020'!$G58</f>
        <v>2154</v>
      </c>
      <c r="W58" s="9">
        <f>+'2021'!$G58</f>
        <v>3110</v>
      </c>
      <c r="X58" s="9">
        <f>+'2022'!$G58</f>
        <v>2850</v>
      </c>
      <c r="Y58" s="9">
        <f>+'2023'!$G58</f>
        <v>2267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13170</v>
      </c>
      <c r="D9" s="11">
        <v>7139</v>
      </c>
      <c r="E9" s="11">
        <v>3982</v>
      </c>
      <c r="F9" s="11">
        <v>906</v>
      </c>
      <c r="G9" s="11">
        <v>1143</v>
      </c>
      <c r="I9" s="5"/>
    </row>
    <row r="10" spans="1:9" ht="20.100000000000001" customHeight="1" thickBot="1" x14ac:dyDescent="0.25">
      <c r="B10" s="7" t="s">
        <v>41</v>
      </c>
      <c r="C10" s="11">
        <v>8612</v>
      </c>
      <c r="D10" s="11">
        <v>4144</v>
      </c>
      <c r="E10" s="11">
        <v>3291</v>
      </c>
      <c r="F10" s="11">
        <v>353</v>
      </c>
      <c r="G10" s="11">
        <v>824</v>
      </c>
    </row>
    <row r="11" spans="1:9" ht="20.100000000000001" customHeight="1" thickBot="1" x14ac:dyDescent="0.25">
      <c r="B11" s="7" t="s">
        <v>42</v>
      </c>
      <c r="C11" s="11">
        <v>60240</v>
      </c>
      <c r="D11" s="11">
        <v>27977</v>
      </c>
      <c r="E11" s="11">
        <v>25900</v>
      </c>
      <c r="F11" s="11">
        <v>1854</v>
      </c>
      <c r="G11" s="11">
        <v>4509</v>
      </c>
    </row>
    <row r="12" spans="1:9" ht="20.100000000000001" customHeight="1" thickBot="1" x14ac:dyDescent="0.25">
      <c r="B12" s="7" t="s">
        <v>43</v>
      </c>
      <c r="C12" s="11">
        <v>22021</v>
      </c>
      <c r="D12" s="11">
        <v>8872</v>
      </c>
      <c r="E12" s="11">
        <v>9425</v>
      </c>
      <c r="F12" s="11">
        <v>1147</v>
      </c>
      <c r="G12" s="11">
        <v>2577</v>
      </c>
    </row>
    <row r="13" spans="1:9" ht="20.100000000000001" customHeight="1" thickBot="1" x14ac:dyDescent="0.25">
      <c r="B13" s="7" t="s">
        <v>44</v>
      </c>
      <c r="C13" s="11">
        <v>3518</v>
      </c>
      <c r="D13" s="11">
        <v>1559</v>
      </c>
      <c r="E13" s="11">
        <v>1371</v>
      </c>
      <c r="F13" s="11">
        <v>227</v>
      </c>
      <c r="G13" s="11">
        <v>361</v>
      </c>
    </row>
    <row r="14" spans="1:9" ht="20.100000000000001" customHeight="1" thickBot="1" x14ac:dyDescent="0.25">
      <c r="B14" s="7" t="s">
        <v>45</v>
      </c>
      <c r="C14" s="11">
        <v>14858</v>
      </c>
      <c r="D14" s="11">
        <v>7012</v>
      </c>
      <c r="E14" s="11">
        <v>5418</v>
      </c>
      <c r="F14" s="11">
        <v>703</v>
      </c>
      <c r="G14" s="11">
        <v>1725</v>
      </c>
    </row>
    <row r="15" spans="1:9" ht="20.100000000000001" customHeight="1" thickBot="1" x14ac:dyDescent="0.25">
      <c r="B15" s="7" t="s">
        <v>46</v>
      </c>
      <c r="C15" s="11">
        <v>37969</v>
      </c>
      <c r="D15" s="11">
        <v>18153</v>
      </c>
      <c r="E15" s="11">
        <v>15121</v>
      </c>
      <c r="F15" s="11">
        <v>2037</v>
      </c>
      <c r="G15" s="11">
        <v>2658</v>
      </c>
    </row>
    <row r="16" spans="1:9" ht="20.100000000000001" customHeight="1" thickBot="1" x14ac:dyDescent="0.25">
      <c r="B16" s="7" t="s">
        <v>47</v>
      </c>
      <c r="C16" s="11">
        <v>179486</v>
      </c>
      <c r="D16" s="11">
        <v>81214</v>
      </c>
      <c r="E16" s="11">
        <v>76724</v>
      </c>
      <c r="F16" s="11">
        <v>5479</v>
      </c>
      <c r="G16" s="11">
        <v>16069</v>
      </c>
    </row>
    <row r="17" spans="2:7" ht="20.100000000000001" customHeight="1" thickBot="1" x14ac:dyDescent="0.25">
      <c r="B17" s="7" t="s">
        <v>48</v>
      </c>
      <c r="C17" s="11">
        <v>9407</v>
      </c>
      <c r="D17" s="11">
        <v>4222</v>
      </c>
      <c r="E17" s="11">
        <v>3185</v>
      </c>
      <c r="F17" s="11">
        <v>551</v>
      </c>
      <c r="G17" s="11">
        <v>1449</v>
      </c>
    </row>
    <row r="18" spans="2:7" ht="20.100000000000001" customHeight="1" thickBot="1" x14ac:dyDescent="0.25">
      <c r="B18" s="7" t="s">
        <v>49</v>
      </c>
      <c r="C18" s="11">
        <v>9504</v>
      </c>
      <c r="D18" s="11">
        <v>4775</v>
      </c>
      <c r="E18" s="11">
        <v>3742</v>
      </c>
      <c r="F18" s="11">
        <v>235</v>
      </c>
      <c r="G18" s="11">
        <v>752</v>
      </c>
    </row>
    <row r="19" spans="2:7" ht="20.100000000000001" customHeight="1" thickBot="1" x14ac:dyDescent="0.25">
      <c r="B19" s="7" t="s">
        <v>50</v>
      </c>
      <c r="C19" s="11">
        <v>41551</v>
      </c>
      <c r="D19" s="11">
        <v>17738</v>
      </c>
      <c r="E19" s="11">
        <v>18272</v>
      </c>
      <c r="F19" s="11">
        <v>2445</v>
      </c>
      <c r="G19" s="11">
        <v>3096</v>
      </c>
    </row>
    <row r="20" spans="2:7" ht="20.100000000000001" customHeight="1" thickBot="1" x14ac:dyDescent="0.25">
      <c r="B20" s="7" t="s">
        <v>51</v>
      </c>
      <c r="C20" s="11">
        <v>17552</v>
      </c>
      <c r="D20" s="11">
        <v>8264</v>
      </c>
      <c r="E20" s="11">
        <v>7227</v>
      </c>
      <c r="F20" s="11">
        <v>599</v>
      </c>
      <c r="G20" s="11">
        <v>1462</v>
      </c>
    </row>
    <row r="21" spans="2:7" ht="20.100000000000001" customHeight="1" thickBot="1" x14ac:dyDescent="0.25">
      <c r="B21" s="7" t="s">
        <v>52</v>
      </c>
      <c r="C21" s="11">
        <v>13066</v>
      </c>
      <c r="D21" s="11">
        <v>5754</v>
      </c>
      <c r="E21" s="11">
        <v>5394</v>
      </c>
      <c r="F21" s="11">
        <v>509</v>
      </c>
      <c r="G21" s="11">
        <v>1409</v>
      </c>
    </row>
    <row r="22" spans="2:7" ht="20.100000000000001" customHeight="1" thickBot="1" x14ac:dyDescent="0.25">
      <c r="B22" s="7" t="s">
        <v>53</v>
      </c>
      <c r="C22" s="11">
        <v>18508</v>
      </c>
      <c r="D22" s="11">
        <v>8282</v>
      </c>
      <c r="E22" s="11">
        <v>7735</v>
      </c>
      <c r="F22" s="11">
        <v>753</v>
      </c>
      <c r="G22" s="11">
        <v>1738</v>
      </c>
    </row>
    <row r="23" spans="2:7" ht="20.100000000000001" customHeight="1" thickBot="1" x14ac:dyDescent="0.25">
      <c r="B23" s="7" t="s">
        <v>54</v>
      </c>
      <c r="C23" s="11">
        <v>32101</v>
      </c>
      <c r="D23" s="11">
        <v>14863</v>
      </c>
      <c r="E23" s="11">
        <v>9981</v>
      </c>
      <c r="F23" s="11">
        <v>1472</v>
      </c>
      <c r="G23" s="11">
        <v>5785</v>
      </c>
    </row>
    <row r="24" spans="2:7" ht="20.100000000000001" customHeight="1" thickBot="1" x14ac:dyDescent="0.25">
      <c r="B24" s="7" t="s">
        <v>55</v>
      </c>
      <c r="C24" s="11">
        <v>4319</v>
      </c>
      <c r="D24" s="11">
        <v>2197</v>
      </c>
      <c r="E24" s="11">
        <v>1506</v>
      </c>
      <c r="F24" s="11">
        <v>301</v>
      </c>
      <c r="G24" s="11">
        <v>315</v>
      </c>
    </row>
    <row r="25" spans="2:7" ht="20.100000000000001" customHeight="1" thickBot="1" x14ac:dyDescent="0.25">
      <c r="B25" s="7" t="s">
        <v>56</v>
      </c>
      <c r="C25" s="11">
        <v>24648</v>
      </c>
      <c r="D25" s="11">
        <v>12087</v>
      </c>
      <c r="E25" s="11">
        <v>10584</v>
      </c>
      <c r="F25" s="11">
        <v>566</v>
      </c>
      <c r="G25" s="11">
        <v>1411</v>
      </c>
    </row>
    <row r="26" spans="2:7" ht="20.100000000000001" customHeight="1" thickBot="1" x14ac:dyDescent="0.25">
      <c r="B26" s="7" t="s">
        <v>57</v>
      </c>
      <c r="C26" s="11">
        <v>25677</v>
      </c>
      <c r="D26" s="11">
        <v>10195</v>
      </c>
      <c r="E26" s="11">
        <v>11454</v>
      </c>
      <c r="F26" s="11">
        <v>1365</v>
      </c>
      <c r="G26" s="11">
        <v>2663</v>
      </c>
    </row>
    <row r="27" spans="2:7" ht="20.100000000000001" customHeight="1" thickBot="1" x14ac:dyDescent="0.25">
      <c r="B27" s="7" t="s">
        <v>58</v>
      </c>
      <c r="C27" s="11">
        <v>5819</v>
      </c>
      <c r="D27" s="11">
        <v>2960</v>
      </c>
      <c r="E27" s="11">
        <v>2109</v>
      </c>
      <c r="F27" s="11">
        <v>194</v>
      </c>
      <c r="G27" s="11">
        <v>556</v>
      </c>
    </row>
    <row r="28" spans="2:7" ht="20.100000000000001" customHeight="1" thickBot="1" x14ac:dyDescent="0.25">
      <c r="B28" s="7" t="s">
        <v>59</v>
      </c>
      <c r="C28" s="11">
        <v>16082</v>
      </c>
      <c r="D28" s="11">
        <v>6982</v>
      </c>
      <c r="E28" s="11">
        <v>6634</v>
      </c>
      <c r="F28" s="11">
        <v>700</v>
      </c>
      <c r="G28" s="11">
        <v>1766</v>
      </c>
    </row>
    <row r="29" spans="2:7" ht="20.100000000000001" customHeight="1" thickBot="1" x14ac:dyDescent="0.25">
      <c r="B29" s="7" t="s">
        <v>60</v>
      </c>
      <c r="C29" s="11">
        <v>16546</v>
      </c>
      <c r="D29" s="11">
        <v>6704</v>
      </c>
      <c r="E29" s="11">
        <v>6625</v>
      </c>
      <c r="F29" s="11">
        <v>1214</v>
      </c>
      <c r="G29" s="11">
        <v>2003</v>
      </c>
    </row>
    <row r="30" spans="2:7" ht="20.100000000000001" customHeight="1" thickBot="1" x14ac:dyDescent="0.25">
      <c r="B30" s="7" t="s">
        <v>61</v>
      </c>
      <c r="C30" s="11">
        <v>4800</v>
      </c>
      <c r="D30" s="11">
        <v>2326</v>
      </c>
      <c r="E30" s="11">
        <v>1907</v>
      </c>
      <c r="F30" s="11">
        <v>166</v>
      </c>
      <c r="G30" s="11">
        <v>401</v>
      </c>
    </row>
    <row r="31" spans="2:7" ht="20.100000000000001" customHeight="1" thickBot="1" x14ac:dyDescent="0.25">
      <c r="B31" s="7" t="s">
        <v>62</v>
      </c>
      <c r="C31" s="11">
        <v>18247</v>
      </c>
      <c r="D31" s="11">
        <v>9587</v>
      </c>
      <c r="E31" s="11">
        <v>6071</v>
      </c>
      <c r="F31" s="11">
        <v>843</v>
      </c>
      <c r="G31" s="11">
        <v>1746</v>
      </c>
    </row>
    <row r="32" spans="2:7" ht="20.100000000000001" customHeight="1" thickBot="1" x14ac:dyDescent="0.25">
      <c r="B32" s="7" t="s">
        <v>63</v>
      </c>
      <c r="C32" s="11">
        <v>15232</v>
      </c>
      <c r="D32" s="11">
        <v>8585</v>
      </c>
      <c r="E32" s="11">
        <v>4061</v>
      </c>
      <c r="F32" s="11">
        <v>339</v>
      </c>
      <c r="G32" s="11">
        <v>2247</v>
      </c>
    </row>
    <row r="33" spans="2:7" ht="20.100000000000001" customHeight="1" thickBot="1" x14ac:dyDescent="0.25">
      <c r="B33" s="7" t="s">
        <v>64</v>
      </c>
      <c r="C33" s="11">
        <v>13114</v>
      </c>
      <c r="D33" s="11">
        <v>6632</v>
      </c>
      <c r="E33" s="11">
        <v>5502</v>
      </c>
      <c r="F33" s="11">
        <v>251</v>
      </c>
      <c r="G33" s="11">
        <v>729</v>
      </c>
    </row>
    <row r="34" spans="2:7" ht="20.100000000000001" customHeight="1" thickBot="1" x14ac:dyDescent="0.25">
      <c r="B34" s="7" t="s">
        <v>65</v>
      </c>
      <c r="C34" s="11">
        <v>6800</v>
      </c>
      <c r="D34" s="11">
        <v>3027</v>
      </c>
      <c r="E34" s="11">
        <v>2774</v>
      </c>
      <c r="F34" s="11">
        <v>387</v>
      </c>
      <c r="G34" s="11">
        <v>612</v>
      </c>
    </row>
    <row r="35" spans="2:7" ht="20.100000000000001" customHeight="1" thickBot="1" x14ac:dyDescent="0.25">
      <c r="B35" s="7" t="s">
        <v>66</v>
      </c>
      <c r="C35" s="11">
        <v>10002</v>
      </c>
      <c r="D35" s="11">
        <v>4791</v>
      </c>
      <c r="E35" s="11">
        <v>2851</v>
      </c>
      <c r="F35" s="11">
        <v>471</v>
      </c>
      <c r="G35" s="11">
        <v>1889</v>
      </c>
    </row>
    <row r="36" spans="2:7" ht="20.100000000000001" customHeight="1" thickBot="1" x14ac:dyDescent="0.25">
      <c r="B36" s="7" t="s">
        <v>34</v>
      </c>
      <c r="C36" s="11">
        <v>215076</v>
      </c>
      <c r="D36" s="11">
        <v>112372</v>
      </c>
      <c r="E36" s="11">
        <v>68855</v>
      </c>
      <c r="F36" s="11">
        <v>14980</v>
      </c>
      <c r="G36" s="11">
        <v>18869</v>
      </c>
    </row>
    <row r="37" spans="2:7" ht="20.100000000000001" customHeight="1" thickBot="1" x14ac:dyDescent="0.25">
      <c r="B37" s="7" t="s">
        <v>67</v>
      </c>
      <c r="C37" s="11">
        <v>54944</v>
      </c>
      <c r="D37" s="11">
        <v>23891</v>
      </c>
      <c r="E37" s="11">
        <v>23110</v>
      </c>
      <c r="F37" s="11">
        <v>2455</v>
      </c>
      <c r="G37" s="11">
        <v>5488</v>
      </c>
    </row>
    <row r="38" spans="2:7" ht="20.100000000000001" customHeight="1" thickBot="1" x14ac:dyDescent="0.25">
      <c r="B38" s="7" t="s">
        <v>35</v>
      </c>
      <c r="C38" s="11">
        <v>33791</v>
      </c>
      <c r="D38" s="11">
        <v>14326</v>
      </c>
      <c r="E38" s="11">
        <v>14862</v>
      </c>
      <c r="F38" s="11">
        <v>1911</v>
      </c>
      <c r="G38" s="11">
        <v>2692</v>
      </c>
    </row>
    <row r="39" spans="2:7" ht="20.100000000000001" customHeight="1" thickBot="1" x14ac:dyDescent="0.25">
      <c r="B39" s="7" t="s">
        <v>36</v>
      </c>
      <c r="C39" s="11">
        <v>15920</v>
      </c>
      <c r="D39" s="11">
        <v>8415</v>
      </c>
      <c r="E39" s="11">
        <v>5259</v>
      </c>
      <c r="F39" s="11">
        <v>603</v>
      </c>
      <c r="G39" s="11">
        <v>1643</v>
      </c>
    </row>
    <row r="40" spans="2:7" ht="20.100000000000001" customHeight="1" thickBot="1" x14ac:dyDescent="0.25">
      <c r="B40" s="7" t="s">
        <v>68</v>
      </c>
      <c r="C40" s="11">
        <v>9401</v>
      </c>
      <c r="D40" s="11">
        <v>4230</v>
      </c>
      <c r="E40" s="11">
        <v>2359</v>
      </c>
      <c r="F40" s="11">
        <v>353</v>
      </c>
      <c r="G40" s="11">
        <v>2459</v>
      </c>
    </row>
    <row r="41" spans="2:7" ht="20.100000000000001" customHeight="1" thickBot="1" x14ac:dyDescent="0.25">
      <c r="B41" s="7" t="s">
        <v>33</v>
      </c>
      <c r="C41" s="11">
        <v>33804</v>
      </c>
      <c r="D41" s="11">
        <v>17629</v>
      </c>
      <c r="E41" s="11">
        <v>9964</v>
      </c>
      <c r="F41" s="11">
        <v>1261</v>
      </c>
      <c r="G41" s="11">
        <v>4950</v>
      </c>
    </row>
    <row r="42" spans="2:7" ht="20.100000000000001" customHeight="1" thickBot="1" x14ac:dyDescent="0.25">
      <c r="B42" s="7" t="s">
        <v>69</v>
      </c>
      <c r="C42" s="11">
        <v>4394</v>
      </c>
      <c r="D42" s="11">
        <v>1757</v>
      </c>
      <c r="E42" s="11">
        <v>1496</v>
      </c>
      <c r="F42" s="11">
        <v>190</v>
      </c>
      <c r="G42" s="11">
        <v>951</v>
      </c>
    </row>
    <row r="43" spans="2:7" ht="20.100000000000001" customHeight="1" thickBot="1" x14ac:dyDescent="0.25">
      <c r="B43" s="7" t="s">
        <v>70</v>
      </c>
      <c r="C43" s="11">
        <v>45549</v>
      </c>
      <c r="D43" s="11">
        <v>22168</v>
      </c>
      <c r="E43" s="11">
        <v>16100</v>
      </c>
      <c r="F43" s="11">
        <v>1511</v>
      </c>
      <c r="G43" s="11">
        <v>5770</v>
      </c>
    </row>
    <row r="44" spans="2:7" ht="20.100000000000001" customHeight="1" thickBot="1" x14ac:dyDescent="0.25">
      <c r="B44" s="7" t="s">
        <v>71</v>
      </c>
      <c r="C44" s="11">
        <v>31823</v>
      </c>
      <c r="D44" s="11">
        <v>15017</v>
      </c>
      <c r="E44" s="11">
        <v>10130</v>
      </c>
      <c r="F44" s="11">
        <v>1430</v>
      </c>
      <c r="G44" s="11">
        <v>5246</v>
      </c>
    </row>
    <row r="45" spans="2:7" ht="20.100000000000001" customHeight="1" thickBot="1" x14ac:dyDescent="0.25">
      <c r="B45" s="7" t="s">
        <v>72</v>
      </c>
      <c r="C45" s="11">
        <v>8402</v>
      </c>
      <c r="D45" s="11">
        <v>4352</v>
      </c>
      <c r="E45" s="11">
        <v>2712</v>
      </c>
      <c r="F45" s="11">
        <v>404</v>
      </c>
      <c r="G45" s="11">
        <v>934</v>
      </c>
    </row>
    <row r="46" spans="2:7" ht="20.100000000000001" customHeight="1" thickBot="1" x14ac:dyDescent="0.25">
      <c r="B46" s="7" t="s">
        <v>73</v>
      </c>
      <c r="C46" s="11">
        <v>36049</v>
      </c>
      <c r="D46" s="11">
        <v>17387</v>
      </c>
      <c r="E46" s="11">
        <v>13068</v>
      </c>
      <c r="F46" s="11">
        <v>1979</v>
      </c>
      <c r="G46" s="11">
        <v>3615</v>
      </c>
    </row>
    <row r="47" spans="2:7" ht="20.100000000000001" customHeight="1" thickBot="1" x14ac:dyDescent="0.25">
      <c r="B47" s="7" t="s">
        <v>0</v>
      </c>
      <c r="C47" s="11">
        <v>21597</v>
      </c>
      <c r="D47" s="11">
        <v>11557</v>
      </c>
      <c r="E47" s="11">
        <v>6990</v>
      </c>
      <c r="F47" s="11">
        <v>612</v>
      </c>
      <c r="G47" s="11">
        <v>2438</v>
      </c>
    </row>
    <row r="48" spans="2:7" ht="20.100000000000001" customHeight="1" thickBot="1" x14ac:dyDescent="0.25">
      <c r="B48" s="7" t="s">
        <v>74</v>
      </c>
      <c r="C48" s="11">
        <v>3232</v>
      </c>
      <c r="D48" s="11">
        <v>1499</v>
      </c>
      <c r="E48" s="11">
        <v>1217</v>
      </c>
      <c r="F48" s="11">
        <v>131</v>
      </c>
      <c r="G48" s="11">
        <v>385</v>
      </c>
    </row>
    <row r="49" spans="2:8" ht="20.100000000000001" customHeight="1" thickBot="1" x14ac:dyDescent="0.25">
      <c r="B49" s="7" t="s">
        <v>75</v>
      </c>
      <c r="C49" s="11">
        <v>55570</v>
      </c>
      <c r="D49" s="11">
        <v>24582</v>
      </c>
      <c r="E49" s="11">
        <v>22280</v>
      </c>
      <c r="F49" s="11">
        <v>2783</v>
      </c>
      <c r="G49" s="11">
        <v>5925</v>
      </c>
    </row>
    <row r="50" spans="2:8" ht="20.100000000000001" customHeight="1" thickBot="1" x14ac:dyDescent="0.25">
      <c r="B50" s="7" t="s">
        <v>76</v>
      </c>
      <c r="C50" s="11">
        <v>2752</v>
      </c>
      <c r="D50" s="11">
        <v>1430</v>
      </c>
      <c r="E50" s="11">
        <v>906</v>
      </c>
      <c r="F50" s="11">
        <v>83</v>
      </c>
      <c r="G50" s="11">
        <v>333</v>
      </c>
    </row>
    <row r="51" spans="2:8" ht="20.100000000000001" customHeight="1" thickBot="1" x14ac:dyDescent="0.25">
      <c r="B51" s="7" t="s">
        <v>77</v>
      </c>
      <c r="C51" s="11">
        <v>24129</v>
      </c>
      <c r="D51" s="11">
        <v>10795</v>
      </c>
      <c r="E51" s="11">
        <v>10846</v>
      </c>
      <c r="F51" s="11">
        <v>619</v>
      </c>
      <c r="G51" s="11">
        <v>1869</v>
      </c>
    </row>
    <row r="52" spans="2:8" ht="20.100000000000001" customHeight="1" thickBot="1" x14ac:dyDescent="0.25">
      <c r="B52" s="7" t="s">
        <v>78</v>
      </c>
      <c r="C52" s="11">
        <v>2501</v>
      </c>
      <c r="D52" s="11">
        <v>1043</v>
      </c>
      <c r="E52" s="11">
        <v>1094</v>
      </c>
      <c r="F52" s="11">
        <v>132</v>
      </c>
      <c r="G52" s="11">
        <v>232</v>
      </c>
    </row>
    <row r="53" spans="2:8" ht="20.100000000000001" customHeight="1" thickBot="1" x14ac:dyDescent="0.25">
      <c r="B53" s="7" t="s">
        <v>79</v>
      </c>
      <c r="C53" s="11">
        <v>16100</v>
      </c>
      <c r="D53" s="11">
        <v>8364</v>
      </c>
      <c r="E53" s="11">
        <v>5688</v>
      </c>
      <c r="F53" s="11">
        <v>866</v>
      </c>
      <c r="G53" s="11">
        <v>1182</v>
      </c>
    </row>
    <row r="54" spans="2:8" ht="20.100000000000001" customHeight="1" thickBot="1" x14ac:dyDescent="0.25">
      <c r="B54" s="7" t="s">
        <v>80</v>
      </c>
      <c r="C54" s="11">
        <v>78745</v>
      </c>
      <c r="D54" s="11">
        <v>35661</v>
      </c>
      <c r="E54" s="11">
        <v>33704</v>
      </c>
      <c r="F54" s="11">
        <v>2852</v>
      </c>
      <c r="G54" s="11">
        <v>6528</v>
      </c>
    </row>
    <row r="55" spans="2:8" ht="20.100000000000001" customHeight="1" thickBot="1" x14ac:dyDescent="0.25">
      <c r="B55" s="7" t="s">
        <v>81</v>
      </c>
      <c r="C55" s="11">
        <v>16515</v>
      </c>
      <c r="D55" s="11">
        <v>9815</v>
      </c>
      <c r="E55" s="11">
        <v>4188</v>
      </c>
      <c r="F55" s="11">
        <v>653</v>
      </c>
      <c r="G55" s="11">
        <v>1859</v>
      </c>
    </row>
    <row r="56" spans="2:8" ht="20.100000000000001" customHeight="1" thickBot="1" x14ac:dyDescent="0.25">
      <c r="B56" s="7" t="s">
        <v>82</v>
      </c>
      <c r="C56" s="11">
        <v>33030</v>
      </c>
      <c r="D56" s="11">
        <v>14421</v>
      </c>
      <c r="E56" s="11">
        <v>13483</v>
      </c>
      <c r="F56" s="11">
        <v>1178</v>
      </c>
      <c r="G56" s="11">
        <v>3948</v>
      </c>
    </row>
    <row r="57" spans="2:8" ht="20.100000000000001" customHeight="1" thickBot="1" x14ac:dyDescent="0.25">
      <c r="B57" s="7" t="s">
        <v>83</v>
      </c>
      <c r="C57" s="11">
        <v>3900</v>
      </c>
      <c r="D57" s="11">
        <v>1880</v>
      </c>
      <c r="E57" s="11">
        <v>1247</v>
      </c>
      <c r="F57" s="11">
        <v>131</v>
      </c>
      <c r="G57" s="11">
        <v>642</v>
      </c>
      <c r="H57" s="12"/>
    </row>
    <row r="58" spans="2:8" ht="20.100000000000001" customHeight="1" thickBot="1" x14ac:dyDescent="0.25">
      <c r="B58" s="7" t="s">
        <v>84</v>
      </c>
      <c r="C58" s="11">
        <v>25745</v>
      </c>
      <c r="D58" s="11">
        <v>12264</v>
      </c>
      <c r="E58" s="11">
        <v>10169</v>
      </c>
      <c r="F58" s="11">
        <v>1045</v>
      </c>
      <c r="G58" s="11">
        <v>2267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14560</v>
      </c>
      <c r="D9" s="11">
        <v>8341</v>
      </c>
      <c r="E9" s="11">
        <v>3900</v>
      </c>
      <c r="F9" s="11">
        <v>1120</v>
      </c>
      <c r="G9" s="11">
        <v>1199</v>
      </c>
      <c r="I9" s="5"/>
    </row>
    <row r="10" spans="1:9" ht="20.100000000000001" customHeight="1" thickBot="1" x14ac:dyDescent="0.25">
      <c r="B10" s="7" t="s">
        <v>41</v>
      </c>
      <c r="C10" s="11">
        <v>11058</v>
      </c>
      <c r="D10" s="11">
        <v>5534</v>
      </c>
      <c r="E10" s="11">
        <v>3772</v>
      </c>
      <c r="F10" s="11">
        <v>512</v>
      </c>
      <c r="G10" s="11">
        <v>1240</v>
      </c>
    </row>
    <row r="11" spans="1:9" ht="20.100000000000001" customHeight="1" thickBot="1" x14ac:dyDescent="0.25">
      <c r="B11" s="7" t="s">
        <v>42</v>
      </c>
      <c r="C11" s="11">
        <v>66120</v>
      </c>
      <c r="D11" s="11">
        <v>30354</v>
      </c>
      <c r="E11" s="11">
        <v>27406</v>
      </c>
      <c r="F11" s="11">
        <v>2947</v>
      </c>
      <c r="G11" s="11">
        <v>5413</v>
      </c>
    </row>
    <row r="12" spans="1:9" ht="20.100000000000001" customHeight="1" thickBot="1" x14ac:dyDescent="0.25">
      <c r="B12" s="7" t="s">
        <v>43</v>
      </c>
      <c r="C12" s="11">
        <v>23235</v>
      </c>
      <c r="D12" s="11">
        <v>10601</v>
      </c>
      <c r="E12" s="11">
        <v>9132</v>
      </c>
      <c r="F12" s="11">
        <v>1335</v>
      </c>
      <c r="G12" s="11">
        <v>2167</v>
      </c>
    </row>
    <row r="13" spans="1:9" ht="20.100000000000001" customHeight="1" thickBot="1" x14ac:dyDescent="0.25">
      <c r="B13" s="7" t="s">
        <v>44</v>
      </c>
      <c r="C13" s="11">
        <v>3708</v>
      </c>
      <c r="D13" s="11">
        <v>1721</v>
      </c>
      <c r="E13" s="11">
        <v>1377</v>
      </c>
      <c r="F13" s="11">
        <v>202</v>
      </c>
      <c r="G13" s="11">
        <v>408</v>
      </c>
    </row>
    <row r="14" spans="1:9" ht="20.100000000000001" customHeight="1" thickBot="1" x14ac:dyDescent="0.25">
      <c r="B14" s="7" t="s">
        <v>45</v>
      </c>
      <c r="C14" s="11">
        <v>18455</v>
      </c>
      <c r="D14" s="11">
        <v>9382</v>
      </c>
      <c r="E14" s="11">
        <v>6143</v>
      </c>
      <c r="F14" s="11">
        <v>642</v>
      </c>
      <c r="G14" s="11">
        <v>2288</v>
      </c>
    </row>
    <row r="15" spans="1:9" ht="20.100000000000001" customHeight="1" thickBot="1" x14ac:dyDescent="0.25">
      <c r="B15" s="7" t="s">
        <v>46</v>
      </c>
      <c r="C15" s="11">
        <v>39581</v>
      </c>
      <c r="D15" s="11">
        <v>19432</v>
      </c>
      <c r="E15" s="11">
        <v>15187</v>
      </c>
      <c r="F15" s="11">
        <v>2127</v>
      </c>
      <c r="G15" s="11">
        <v>2835</v>
      </c>
    </row>
    <row r="16" spans="1:9" ht="20.100000000000001" customHeight="1" thickBot="1" x14ac:dyDescent="0.25">
      <c r="B16" s="7" t="s">
        <v>47</v>
      </c>
      <c r="C16" s="11">
        <v>188449</v>
      </c>
      <c r="D16" s="11">
        <v>90824</v>
      </c>
      <c r="E16" s="11">
        <v>74437</v>
      </c>
      <c r="F16" s="11">
        <v>5628</v>
      </c>
      <c r="G16" s="11">
        <v>17560</v>
      </c>
    </row>
    <row r="17" spans="2:7" ht="20.100000000000001" customHeight="1" thickBot="1" x14ac:dyDescent="0.25">
      <c r="B17" s="7" t="s">
        <v>48</v>
      </c>
      <c r="C17" s="11">
        <v>11569</v>
      </c>
      <c r="D17" s="11">
        <v>5146</v>
      </c>
      <c r="E17" s="11">
        <v>4065</v>
      </c>
      <c r="F17" s="11">
        <v>640</v>
      </c>
      <c r="G17" s="11">
        <v>1718</v>
      </c>
    </row>
    <row r="18" spans="2:7" ht="20.100000000000001" customHeight="1" thickBot="1" x14ac:dyDescent="0.25">
      <c r="B18" s="7" t="s">
        <v>49</v>
      </c>
      <c r="C18" s="11">
        <v>10836</v>
      </c>
      <c r="D18" s="11">
        <v>5567</v>
      </c>
      <c r="E18" s="11">
        <v>4013</v>
      </c>
      <c r="F18" s="11">
        <v>307</v>
      </c>
      <c r="G18" s="11">
        <v>949</v>
      </c>
    </row>
    <row r="19" spans="2:7" ht="20.100000000000001" customHeight="1" thickBot="1" x14ac:dyDescent="0.25">
      <c r="B19" s="7" t="s">
        <v>50</v>
      </c>
      <c r="C19" s="11">
        <v>46058</v>
      </c>
      <c r="D19" s="11">
        <v>19609</v>
      </c>
      <c r="E19" s="11">
        <v>19790</v>
      </c>
      <c r="F19" s="11">
        <v>2242</v>
      </c>
      <c r="G19" s="11">
        <v>4417</v>
      </c>
    </row>
    <row r="20" spans="2:7" ht="20.100000000000001" customHeight="1" thickBot="1" x14ac:dyDescent="0.25">
      <c r="B20" s="7" t="s">
        <v>51</v>
      </c>
      <c r="C20" s="11">
        <v>17942</v>
      </c>
      <c r="D20" s="11">
        <v>8678</v>
      </c>
      <c r="E20" s="11">
        <v>6863</v>
      </c>
      <c r="F20" s="11">
        <v>809</v>
      </c>
      <c r="G20" s="11">
        <v>1592</v>
      </c>
    </row>
    <row r="21" spans="2:7" ht="20.100000000000001" customHeight="1" thickBot="1" x14ac:dyDescent="0.25">
      <c r="B21" s="7" t="s">
        <v>52</v>
      </c>
      <c r="C21" s="11">
        <v>14617</v>
      </c>
      <c r="D21" s="11">
        <v>6738</v>
      </c>
      <c r="E21" s="11">
        <v>5712</v>
      </c>
      <c r="F21" s="11">
        <v>380</v>
      </c>
      <c r="G21" s="11">
        <v>1787</v>
      </c>
    </row>
    <row r="22" spans="2:7" ht="20.100000000000001" customHeight="1" thickBot="1" x14ac:dyDescent="0.25">
      <c r="B22" s="7" t="s">
        <v>53</v>
      </c>
      <c r="C22" s="11">
        <v>21793</v>
      </c>
      <c r="D22" s="11">
        <v>9854</v>
      </c>
      <c r="E22" s="11">
        <v>8963</v>
      </c>
      <c r="F22" s="11">
        <v>851</v>
      </c>
      <c r="G22" s="11">
        <v>2125</v>
      </c>
    </row>
    <row r="23" spans="2:7" ht="20.100000000000001" customHeight="1" thickBot="1" x14ac:dyDescent="0.25">
      <c r="B23" s="7" t="s">
        <v>54</v>
      </c>
      <c r="C23" s="11">
        <v>35396</v>
      </c>
      <c r="D23" s="11">
        <v>15776</v>
      </c>
      <c r="E23" s="11">
        <v>10880</v>
      </c>
      <c r="F23" s="11">
        <v>1739</v>
      </c>
      <c r="G23" s="11">
        <v>7001</v>
      </c>
    </row>
    <row r="24" spans="2:7" ht="20.100000000000001" customHeight="1" thickBot="1" x14ac:dyDescent="0.25">
      <c r="B24" s="7" t="s">
        <v>55</v>
      </c>
      <c r="C24" s="11">
        <v>4581</v>
      </c>
      <c r="D24" s="11">
        <v>1959</v>
      </c>
      <c r="E24" s="11">
        <v>1801</v>
      </c>
      <c r="F24" s="11">
        <v>384</v>
      </c>
      <c r="G24" s="11">
        <v>437</v>
      </c>
    </row>
    <row r="25" spans="2:7" ht="20.100000000000001" customHeight="1" thickBot="1" x14ac:dyDescent="0.25">
      <c r="B25" s="7" t="s">
        <v>56</v>
      </c>
      <c r="C25" s="11">
        <v>25426</v>
      </c>
      <c r="D25" s="11">
        <v>11329</v>
      </c>
      <c r="E25" s="11">
        <v>11563</v>
      </c>
      <c r="F25" s="11">
        <v>877</v>
      </c>
      <c r="G25" s="11">
        <v>1657</v>
      </c>
    </row>
    <row r="26" spans="2:7" ht="20.100000000000001" customHeight="1" thickBot="1" x14ac:dyDescent="0.25">
      <c r="B26" s="7" t="s">
        <v>57</v>
      </c>
      <c r="C26" s="11">
        <v>30858</v>
      </c>
      <c r="D26" s="11">
        <v>13487</v>
      </c>
      <c r="E26" s="11">
        <v>12354</v>
      </c>
      <c r="F26" s="11">
        <v>1366</v>
      </c>
      <c r="G26" s="11">
        <v>3651</v>
      </c>
    </row>
    <row r="27" spans="2:7" ht="20.100000000000001" customHeight="1" thickBot="1" x14ac:dyDescent="0.25">
      <c r="B27" s="7" t="s">
        <v>58</v>
      </c>
      <c r="C27" s="11">
        <v>7534</v>
      </c>
      <c r="D27" s="11">
        <v>3519</v>
      </c>
      <c r="E27" s="11">
        <v>2682</v>
      </c>
      <c r="F27" s="11">
        <v>339</v>
      </c>
      <c r="G27" s="11">
        <v>994</v>
      </c>
    </row>
    <row r="28" spans="2:7" ht="20.100000000000001" customHeight="1" thickBot="1" x14ac:dyDescent="0.25">
      <c r="B28" s="7" t="s">
        <v>59</v>
      </c>
      <c r="C28" s="11">
        <v>17412</v>
      </c>
      <c r="D28" s="11">
        <v>7584</v>
      </c>
      <c r="E28" s="11">
        <v>6967</v>
      </c>
      <c r="F28" s="11">
        <v>771</v>
      </c>
      <c r="G28" s="11">
        <v>2090</v>
      </c>
    </row>
    <row r="29" spans="2:7" ht="20.100000000000001" customHeight="1" thickBot="1" x14ac:dyDescent="0.25">
      <c r="B29" s="7" t="s">
        <v>60</v>
      </c>
      <c r="C29" s="11">
        <v>17048</v>
      </c>
      <c r="D29" s="11">
        <v>7477</v>
      </c>
      <c r="E29" s="11">
        <v>6576</v>
      </c>
      <c r="F29" s="11">
        <v>1042</v>
      </c>
      <c r="G29" s="11">
        <v>1953</v>
      </c>
    </row>
    <row r="30" spans="2:7" ht="20.100000000000001" customHeight="1" thickBot="1" x14ac:dyDescent="0.25">
      <c r="B30" s="7" t="s">
        <v>61</v>
      </c>
      <c r="C30" s="11">
        <v>4954</v>
      </c>
      <c r="D30" s="11">
        <v>2436</v>
      </c>
      <c r="E30" s="11">
        <v>1885</v>
      </c>
      <c r="F30" s="11">
        <v>192</v>
      </c>
      <c r="G30" s="11">
        <v>441</v>
      </c>
    </row>
    <row r="31" spans="2:7" ht="20.100000000000001" customHeight="1" thickBot="1" x14ac:dyDescent="0.25">
      <c r="B31" s="7" t="s">
        <v>62</v>
      </c>
      <c r="C31" s="11">
        <v>18998</v>
      </c>
      <c r="D31" s="11">
        <v>9762</v>
      </c>
      <c r="E31" s="11">
        <v>6232</v>
      </c>
      <c r="F31" s="11">
        <v>1001</v>
      </c>
      <c r="G31" s="11">
        <v>2003</v>
      </c>
    </row>
    <row r="32" spans="2:7" ht="20.100000000000001" customHeight="1" thickBot="1" x14ac:dyDescent="0.25">
      <c r="B32" s="7" t="s">
        <v>63</v>
      </c>
      <c r="C32" s="11">
        <v>17739</v>
      </c>
      <c r="D32" s="11">
        <v>9492</v>
      </c>
      <c r="E32" s="11">
        <v>4810</v>
      </c>
      <c r="F32" s="11">
        <v>534</v>
      </c>
      <c r="G32" s="11">
        <v>2903</v>
      </c>
    </row>
    <row r="33" spans="2:7" ht="20.100000000000001" customHeight="1" thickBot="1" x14ac:dyDescent="0.25">
      <c r="B33" s="7" t="s">
        <v>64</v>
      </c>
      <c r="C33" s="11">
        <v>13164</v>
      </c>
      <c r="D33" s="11">
        <v>6530</v>
      </c>
      <c r="E33" s="11">
        <v>5605</v>
      </c>
      <c r="F33" s="11">
        <v>233</v>
      </c>
      <c r="G33" s="11">
        <v>796</v>
      </c>
    </row>
    <row r="34" spans="2:7" ht="20.100000000000001" customHeight="1" thickBot="1" x14ac:dyDescent="0.25">
      <c r="B34" s="7" t="s">
        <v>65</v>
      </c>
      <c r="C34" s="11">
        <v>8658</v>
      </c>
      <c r="D34" s="11">
        <v>3837</v>
      </c>
      <c r="E34" s="11">
        <v>3463</v>
      </c>
      <c r="F34" s="11">
        <v>472</v>
      </c>
      <c r="G34" s="11">
        <v>886</v>
      </c>
    </row>
    <row r="35" spans="2:7" ht="20.100000000000001" customHeight="1" thickBot="1" x14ac:dyDescent="0.25">
      <c r="B35" s="7" t="s">
        <v>66</v>
      </c>
      <c r="C35" s="11">
        <v>11420</v>
      </c>
      <c r="D35" s="11">
        <v>5381</v>
      </c>
      <c r="E35" s="11">
        <v>3169</v>
      </c>
      <c r="F35" s="11">
        <v>533</v>
      </c>
      <c r="G35" s="11">
        <v>2337</v>
      </c>
    </row>
    <row r="36" spans="2:7" ht="20.100000000000001" customHeight="1" thickBot="1" x14ac:dyDescent="0.25">
      <c r="B36" s="7" t="s">
        <v>34</v>
      </c>
      <c r="C36" s="11">
        <v>230015</v>
      </c>
      <c r="D36" s="11">
        <v>117016</v>
      </c>
      <c r="E36" s="11">
        <v>73150</v>
      </c>
      <c r="F36" s="11">
        <v>17861</v>
      </c>
      <c r="G36" s="11">
        <v>21988</v>
      </c>
    </row>
    <row r="37" spans="2:7" ht="20.100000000000001" customHeight="1" thickBot="1" x14ac:dyDescent="0.25">
      <c r="B37" s="7" t="s">
        <v>67</v>
      </c>
      <c r="C37" s="11">
        <v>60293</v>
      </c>
      <c r="D37" s="11">
        <v>26290</v>
      </c>
      <c r="E37" s="11">
        <v>24216</v>
      </c>
      <c r="F37" s="11">
        <v>3312</v>
      </c>
      <c r="G37" s="11">
        <v>6475</v>
      </c>
    </row>
    <row r="38" spans="2:7" ht="20.100000000000001" customHeight="1" thickBot="1" x14ac:dyDescent="0.25">
      <c r="B38" s="7" t="s">
        <v>35</v>
      </c>
      <c r="C38" s="11">
        <v>44191</v>
      </c>
      <c r="D38" s="11">
        <v>19948</v>
      </c>
      <c r="E38" s="11">
        <v>17797</v>
      </c>
      <c r="F38" s="11">
        <v>2189</v>
      </c>
      <c r="G38" s="11">
        <v>4257</v>
      </c>
    </row>
    <row r="39" spans="2:7" ht="20.100000000000001" customHeight="1" thickBot="1" x14ac:dyDescent="0.25">
      <c r="B39" s="7" t="s">
        <v>36</v>
      </c>
      <c r="C39" s="11">
        <v>17828</v>
      </c>
      <c r="D39" s="11">
        <v>8311</v>
      </c>
      <c r="E39" s="11">
        <v>6461</v>
      </c>
      <c r="F39" s="11">
        <v>969</v>
      </c>
      <c r="G39" s="11">
        <v>2087</v>
      </c>
    </row>
    <row r="40" spans="2:7" ht="20.100000000000001" customHeight="1" thickBot="1" x14ac:dyDescent="0.25">
      <c r="B40" s="7" t="s">
        <v>68</v>
      </c>
      <c r="C40" s="11">
        <v>11066</v>
      </c>
      <c r="D40" s="11">
        <v>4758</v>
      </c>
      <c r="E40" s="11">
        <v>2962</v>
      </c>
      <c r="F40" s="11">
        <v>442</v>
      </c>
      <c r="G40" s="11">
        <v>2904</v>
      </c>
    </row>
    <row r="41" spans="2:7" ht="20.100000000000001" customHeight="1" thickBot="1" x14ac:dyDescent="0.25">
      <c r="B41" s="7" t="s">
        <v>33</v>
      </c>
      <c r="C41" s="11">
        <v>41933</v>
      </c>
      <c r="D41" s="11">
        <v>22197</v>
      </c>
      <c r="E41" s="11">
        <v>11502</v>
      </c>
      <c r="F41" s="11">
        <v>1701</v>
      </c>
      <c r="G41" s="11">
        <v>6533</v>
      </c>
    </row>
    <row r="42" spans="2:7" ht="20.100000000000001" customHeight="1" thickBot="1" x14ac:dyDescent="0.25">
      <c r="B42" s="7" t="s">
        <v>69</v>
      </c>
      <c r="C42" s="11">
        <v>4779</v>
      </c>
      <c r="D42" s="11">
        <v>2416</v>
      </c>
      <c r="E42" s="11">
        <v>1512</v>
      </c>
      <c r="F42" s="11">
        <v>234</v>
      </c>
      <c r="G42" s="11">
        <v>617</v>
      </c>
    </row>
    <row r="43" spans="2:7" ht="20.100000000000001" customHeight="1" thickBot="1" x14ac:dyDescent="0.25">
      <c r="B43" s="7" t="s">
        <v>70</v>
      </c>
      <c r="C43" s="11">
        <v>48596</v>
      </c>
      <c r="D43" s="11">
        <v>21975</v>
      </c>
      <c r="E43" s="11">
        <v>17318</v>
      </c>
      <c r="F43" s="11">
        <v>1694</v>
      </c>
      <c r="G43" s="11">
        <v>7609</v>
      </c>
    </row>
    <row r="44" spans="2:7" ht="20.100000000000001" customHeight="1" thickBot="1" x14ac:dyDescent="0.25">
      <c r="B44" s="7" t="s">
        <v>71</v>
      </c>
      <c r="C44" s="11">
        <v>33530</v>
      </c>
      <c r="D44" s="11">
        <v>16164</v>
      </c>
      <c r="E44" s="11">
        <v>10274</v>
      </c>
      <c r="F44" s="11">
        <v>1534</v>
      </c>
      <c r="G44" s="11">
        <v>5558</v>
      </c>
    </row>
    <row r="45" spans="2:7" ht="20.100000000000001" customHeight="1" thickBot="1" x14ac:dyDescent="0.25">
      <c r="B45" s="7" t="s">
        <v>72</v>
      </c>
      <c r="C45" s="11">
        <v>9335</v>
      </c>
      <c r="D45" s="11">
        <v>4849</v>
      </c>
      <c r="E45" s="11">
        <v>2866</v>
      </c>
      <c r="F45" s="11">
        <v>530</v>
      </c>
      <c r="G45" s="11">
        <v>1090</v>
      </c>
    </row>
    <row r="46" spans="2:7" ht="20.100000000000001" customHeight="1" thickBot="1" x14ac:dyDescent="0.25">
      <c r="B46" s="7" t="s">
        <v>73</v>
      </c>
      <c r="C46" s="11">
        <v>39271</v>
      </c>
      <c r="D46" s="11">
        <v>18440</v>
      </c>
      <c r="E46" s="11">
        <v>13806</v>
      </c>
      <c r="F46" s="11">
        <v>2197</v>
      </c>
      <c r="G46" s="11">
        <v>4828</v>
      </c>
    </row>
    <row r="47" spans="2:7" ht="20.100000000000001" customHeight="1" thickBot="1" x14ac:dyDescent="0.25">
      <c r="B47" s="7" t="s">
        <v>0</v>
      </c>
      <c r="C47" s="11">
        <v>22332</v>
      </c>
      <c r="D47" s="11">
        <v>11124</v>
      </c>
      <c r="E47" s="11">
        <v>7396</v>
      </c>
      <c r="F47" s="11">
        <v>861</v>
      </c>
      <c r="G47" s="11">
        <v>2951</v>
      </c>
    </row>
    <row r="48" spans="2:7" ht="20.100000000000001" customHeight="1" thickBot="1" x14ac:dyDescent="0.25">
      <c r="B48" s="7" t="s">
        <v>74</v>
      </c>
      <c r="C48" s="11">
        <v>4220</v>
      </c>
      <c r="D48" s="11">
        <v>1832</v>
      </c>
      <c r="E48" s="11">
        <v>1592</v>
      </c>
      <c r="F48" s="11">
        <v>205</v>
      </c>
      <c r="G48" s="11">
        <v>591</v>
      </c>
    </row>
    <row r="49" spans="2:8" ht="20.100000000000001" customHeight="1" thickBot="1" x14ac:dyDescent="0.25">
      <c r="B49" s="7" t="s">
        <v>75</v>
      </c>
      <c r="C49" s="11">
        <v>59729</v>
      </c>
      <c r="D49" s="11">
        <v>25920</v>
      </c>
      <c r="E49" s="11">
        <v>23960</v>
      </c>
      <c r="F49" s="11">
        <v>3289</v>
      </c>
      <c r="G49" s="11">
        <v>6560</v>
      </c>
    </row>
    <row r="50" spans="2:8" ht="20.100000000000001" customHeight="1" thickBot="1" x14ac:dyDescent="0.25">
      <c r="B50" s="7" t="s">
        <v>76</v>
      </c>
      <c r="C50" s="11">
        <v>2892</v>
      </c>
      <c r="D50" s="11">
        <v>1560</v>
      </c>
      <c r="E50" s="11">
        <v>904</v>
      </c>
      <c r="F50" s="11">
        <v>113</v>
      </c>
      <c r="G50" s="11">
        <v>315</v>
      </c>
    </row>
    <row r="51" spans="2:8" ht="20.100000000000001" customHeight="1" thickBot="1" x14ac:dyDescent="0.25">
      <c r="B51" s="7" t="s">
        <v>77</v>
      </c>
      <c r="C51" s="11">
        <v>25705</v>
      </c>
      <c r="D51" s="11">
        <v>11940</v>
      </c>
      <c r="E51" s="11">
        <v>11153</v>
      </c>
      <c r="F51" s="11">
        <v>592</v>
      </c>
      <c r="G51" s="11">
        <v>2020</v>
      </c>
    </row>
    <row r="52" spans="2:8" ht="20.100000000000001" customHeight="1" thickBot="1" x14ac:dyDescent="0.25">
      <c r="B52" s="7" t="s">
        <v>78</v>
      </c>
      <c r="C52" s="11">
        <v>2248</v>
      </c>
      <c r="D52" s="11">
        <v>981</v>
      </c>
      <c r="E52" s="11">
        <v>889</v>
      </c>
      <c r="F52" s="11">
        <v>140</v>
      </c>
      <c r="G52" s="11">
        <v>238</v>
      </c>
    </row>
    <row r="53" spans="2:8" ht="20.100000000000001" customHeight="1" thickBot="1" x14ac:dyDescent="0.25">
      <c r="B53" s="7" t="s">
        <v>79</v>
      </c>
      <c r="C53" s="11">
        <v>17496</v>
      </c>
      <c r="D53" s="11">
        <v>9030</v>
      </c>
      <c r="E53" s="11">
        <v>5802</v>
      </c>
      <c r="F53" s="11">
        <v>878</v>
      </c>
      <c r="G53" s="11">
        <v>1786</v>
      </c>
    </row>
    <row r="54" spans="2:8" ht="20.100000000000001" customHeight="1" thickBot="1" x14ac:dyDescent="0.25">
      <c r="B54" s="7" t="s">
        <v>80</v>
      </c>
      <c r="C54" s="11">
        <v>81230</v>
      </c>
      <c r="D54" s="11">
        <v>36862</v>
      </c>
      <c r="E54" s="11">
        <v>34149</v>
      </c>
      <c r="F54" s="11">
        <v>3229</v>
      </c>
      <c r="G54" s="11">
        <v>6990</v>
      </c>
    </row>
    <row r="55" spans="2:8" ht="20.100000000000001" customHeight="1" thickBot="1" x14ac:dyDescent="0.25">
      <c r="B55" s="7" t="s">
        <v>81</v>
      </c>
      <c r="C55" s="11">
        <v>20234</v>
      </c>
      <c r="D55" s="11">
        <v>11862</v>
      </c>
      <c r="E55" s="11">
        <v>5559</v>
      </c>
      <c r="F55" s="11">
        <v>803</v>
      </c>
      <c r="G55" s="11">
        <v>2010</v>
      </c>
    </row>
    <row r="56" spans="2:8" ht="20.100000000000001" customHeight="1" thickBot="1" x14ac:dyDescent="0.25">
      <c r="B56" s="7" t="s">
        <v>82</v>
      </c>
      <c r="C56" s="11">
        <v>37880</v>
      </c>
      <c r="D56" s="11">
        <v>17315</v>
      </c>
      <c r="E56" s="11">
        <v>14277</v>
      </c>
      <c r="F56" s="11">
        <v>1257</v>
      </c>
      <c r="G56" s="11">
        <v>5031</v>
      </c>
    </row>
    <row r="57" spans="2:8" ht="20.100000000000001" customHeight="1" thickBot="1" x14ac:dyDescent="0.25">
      <c r="B57" s="7" t="s">
        <v>83</v>
      </c>
      <c r="C57" s="11">
        <v>5267</v>
      </c>
      <c r="D57" s="11">
        <v>2511</v>
      </c>
      <c r="E57" s="11">
        <v>1646</v>
      </c>
      <c r="F57" s="11">
        <v>245</v>
      </c>
      <c r="G57" s="11">
        <v>865</v>
      </c>
      <c r="H57" s="12"/>
    </row>
    <row r="58" spans="2:8" ht="20.100000000000001" customHeight="1" thickBot="1" x14ac:dyDescent="0.25">
      <c r="B58" s="7" t="s">
        <v>84</v>
      </c>
      <c r="C58" s="11">
        <v>27408</v>
      </c>
      <c r="D58" s="11">
        <v>12794</v>
      </c>
      <c r="E58" s="11">
        <v>10443</v>
      </c>
      <c r="F58" s="11">
        <v>1321</v>
      </c>
      <c r="G58" s="11">
        <v>2850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8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31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</row>
    <row r="9" spans="1:9" ht="20.100000000000001" customHeight="1" thickBot="1" x14ac:dyDescent="0.25">
      <c r="B9" s="7" t="s">
        <v>40</v>
      </c>
      <c r="C9" s="11">
        <v>14617</v>
      </c>
      <c r="D9" s="11">
        <v>7475</v>
      </c>
      <c r="E9" s="11">
        <v>3923</v>
      </c>
      <c r="F9" s="11">
        <v>1850</v>
      </c>
      <c r="G9" s="11">
        <v>1369</v>
      </c>
      <c r="I9" s="5"/>
    </row>
    <row r="10" spans="1:9" ht="20.100000000000001" customHeight="1" thickBot="1" x14ac:dyDescent="0.25">
      <c r="B10" s="7" t="s">
        <v>41</v>
      </c>
      <c r="C10" s="11">
        <v>11538</v>
      </c>
      <c r="D10" s="11">
        <v>5162</v>
      </c>
      <c r="E10" s="11">
        <v>3944</v>
      </c>
      <c r="F10" s="11">
        <v>710</v>
      </c>
      <c r="G10" s="11">
        <v>1722</v>
      </c>
    </row>
    <row r="11" spans="1:9" ht="20.100000000000001" customHeight="1" thickBot="1" x14ac:dyDescent="0.25">
      <c r="B11" s="7" t="s">
        <v>42</v>
      </c>
      <c r="C11" s="11">
        <v>66722</v>
      </c>
      <c r="D11" s="11">
        <v>29680</v>
      </c>
      <c r="E11" s="11">
        <v>27308</v>
      </c>
      <c r="F11" s="11">
        <v>2843</v>
      </c>
      <c r="G11" s="11">
        <v>6891</v>
      </c>
    </row>
    <row r="12" spans="1:9" ht="20.100000000000001" customHeight="1" thickBot="1" x14ac:dyDescent="0.25">
      <c r="B12" s="7" t="s">
        <v>43</v>
      </c>
      <c r="C12" s="11">
        <v>23299</v>
      </c>
      <c r="D12" s="11">
        <v>10122</v>
      </c>
      <c r="E12" s="11">
        <v>9199</v>
      </c>
      <c r="F12" s="11">
        <v>1456</v>
      </c>
      <c r="G12" s="11">
        <v>2522</v>
      </c>
    </row>
    <row r="13" spans="1:9" ht="20.100000000000001" customHeight="1" thickBot="1" x14ac:dyDescent="0.25">
      <c r="B13" s="7" t="s">
        <v>44</v>
      </c>
      <c r="C13" s="11">
        <v>3836</v>
      </c>
      <c r="D13" s="11">
        <v>1835</v>
      </c>
      <c r="E13" s="11">
        <v>1302</v>
      </c>
      <c r="F13" s="11">
        <v>239</v>
      </c>
      <c r="G13" s="11">
        <v>460</v>
      </c>
    </row>
    <row r="14" spans="1:9" ht="20.100000000000001" customHeight="1" thickBot="1" x14ac:dyDescent="0.25">
      <c r="B14" s="7" t="s">
        <v>45</v>
      </c>
      <c r="C14" s="11">
        <v>20882</v>
      </c>
      <c r="D14" s="11">
        <v>11618</v>
      </c>
      <c r="E14" s="11">
        <v>6337</v>
      </c>
      <c r="F14" s="11">
        <v>727</v>
      </c>
      <c r="G14" s="11">
        <v>2200</v>
      </c>
    </row>
    <row r="15" spans="1:9" ht="20.100000000000001" customHeight="1" thickBot="1" x14ac:dyDescent="0.25">
      <c r="B15" s="7" t="s">
        <v>46</v>
      </c>
      <c r="C15" s="11">
        <v>39111</v>
      </c>
      <c r="D15" s="11">
        <v>19705</v>
      </c>
      <c r="E15" s="11">
        <v>14858</v>
      </c>
      <c r="F15" s="11">
        <v>1495</v>
      </c>
      <c r="G15" s="11">
        <v>3053</v>
      </c>
    </row>
    <row r="16" spans="1:9" ht="20.100000000000001" customHeight="1" thickBot="1" x14ac:dyDescent="0.25">
      <c r="B16" s="7" t="s">
        <v>47</v>
      </c>
      <c r="C16" s="11">
        <v>183235</v>
      </c>
      <c r="D16" s="11">
        <v>89631</v>
      </c>
      <c r="E16" s="11">
        <v>69893</v>
      </c>
      <c r="F16" s="11">
        <v>5621</v>
      </c>
      <c r="G16" s="11">
        <v>18090</v>
      </c>
    </row>
    <row r="17" spans="2:7" ht="20.100000000000001" customHeight="1" thickBot="1" x14ac:dyDescent="0.25">
      <c r="B17" s="7" t="s">
        <v>48</v>
      </c>
      <c r="C17" s="11">
        <v>11673</v>
      </c>
      <c r="D17" s="11">
        <v>6221</v>
      </c>
      <c r="E17" s="11">
        <v>3653</v>
      </c>
      <c r="F17" s="11">
        <v>568</v>
      </c>
      <c r="G17" s="11">
        <v>1231</v>
      </c>
    </row>
    <row r="18" spans="2:7" ht="20.100000000000001" customHeight="1" thickBot="1" x14ac:dyDescent="0.25">
      <c r="B18" s="7" t="s">
        <v>49</v>
      </c>
      <c r="C18" s="11">
        <v>11176</v>
      </c>
      <c r="D18" s="11">
        <v>5932</v>
      </c>
      <c r="E18" s="11">
        <v>3771</v>
      </c>
      <c r="F18" s="11">
        <v>323</v>
      </c>
      <c r="G18" s="11">
        <v>1150</v>
      </c>
    </row>
    <row r="19" spans="2:7" ht="20.100000000000001" customHeight="1" thickBot="1" x14ac:dyDescent="0.25">
      <c r="B19" s="7" t="s">
        <v>50</v>
      </c>
      <c r="C19" s="11">
        <v>45560</v>
      </c>
      <c r="D19" s="11">
        <v>20158</v>
      </c>
      <c r="E19" s="11">
        <v>19270</v>
      </c>
      <c r="F19" s="11">
        <v>2099</v>
      </c>
      <c r="G19" s="11">
        <v>4033</v>
      </c>
    </row>
    <row r="20" spans="2:7" ht="20.100000000000001" customHeight="1" thickBot="1" x14ac:dyDescent="0.25">
      <c r="B20" s="7" t="s">
        <v>51</v>
      </c>
      <c r="C20" s="11">
        <v>17370</v>
      </c>
      <c r="D20" s="11">
        <v>8205</v>
      </c>
      <c r="E20" s="11">
        <v>6955</v>
      </c>
      <c r="F20" s="11">
        <v>739</v>
      </c>
      <c r="G20" s="11">
        <v>1471</v>
      </c>
    </row>
    <row r="21" spans="2:7" ht="20.100000000000001" customHeight="1" thickBot="1" x14ac:dyDescent="0.25">
      <c r="B21" s="7" t="s">
        <v>52</v>
      </c>
      <c r="C21" s="11">
        <v>14095</v>
      </c>
      <c r="D21" s="11">
        <v>6333</v>
      </c>
      <c r="E21" s="11">
        <v>5434</v>
      </c>
      <c r="F21" s="11">
        <v>681</v>
      </c>
      <c r="G21" s="11">
        <v>1647</v>
      </c>
    </row>
    <row r="22" spans="2:7" ht="20.100000000000001" customHeight="1" thickBot="1" x14ac:dyDescent="0.25">
      <c r="B22" s="7" t="s">
        <v>53</v>
      </c>
      <c r="C22" s="11">
        <v>21748</v>
      </c>
      <c r="D22" s="11">
        <v>9402</v>
      </c>
      <c r="E22" s="11">
        <v>9496</v>
      </c>
      <c r="F22" s="11">
        <v>890</v>
      </c>
      <c r="G22" s="11">
        <v>1960</v>
      </c>
    </row>
    <row r="23" spans="2:7" ht="20.100000000000001" customHeight="1" thickBot="1" x14ac:dyDescent="0.25">
      <c r="B23" s="7" t="s">
        <v>54</v>
      </c>
      <c r="C23" s="11">
        <v>36778</v>
      </c>
      <c r="D23" s="11">
        <v>16541</v>
      </c>
      <c r="E23" s="11">
        <v>11426</v>
      </c>
      <c r="F23" s="11">
        <v>1849</v>
      </c>
      <c r="G23" s="11">
        <v>6962</v>
      </c>
    </row>
    <row r="24" spans="2:7" ht="20.100000000000001" customHeight="1" thickBot="1" x14ac:dyDescent="0.25">
      <c r="B24" s="7" t="s">
        <v>55</v>
      </c>
      <c r="C24" s="11">
        <v>5215</v>
      </c>
      <c r="D24" s="11">
        <v>2072</v>
      </c>
      <c r="E24" s="11">
        <v>1972</v>
      </c>
      <c r="F24" s="11">
        <v>470</v>
      </c>
      <c r="G24" s="11">
        <v>701</v>
      </c>
    </row>
    <row r="25" spans="2:7" ht="20.100000000000001" customHeight="1" thickBot="1" x14ac:dyDescent="0.25">
      <c r="B25" s="7" t="s">
        <v>56</v>
      </c>
      <c r="C25" s="11">
        <v>22349</v>
      </c>
      <c r="D25" s="11">
        <v>9854</v>
      </c>
      <c r="E25" s="11">
        <v>10182</v>
      </c>
      <c r="F25" s="11">
        <v>688</v>
      </c>
      <c r="G25" s="11">
        <v>1625</v>
      </c>
    </row>
    <row r="26" spans="2:7" ht="20.100000000000001" customHeight="1" thickBot="1" x14ac:dyDescent="0.25">
      <c r="B26" s="7" t="s">
        <v>57</v>
      </c>
      <c r="C26" s="11">
        <v>31760</v>
      </c>
      <c r="D26" s="11">
        <v>13869</v>
      </c>
      <c r="E26" s="11">
        <v>11970</v>
      </c>
      <c r="F26" s="11">
        <v>1584</v>
      </c>
      <c r="G26" s="11">
        <v>4337</v>
      </c>
    </row>
    <row r="27" spans="2:7" ht="20.100000000000001" customHeight="1" thickBot="1" x14ac:dyDescent="0.25">
      <c r="B27" s="7" t="s">
        <v>58</v>
      </c>
      <c r="C27" s="11">
        <v>7836</v>
      </c>
      <c r="D27" s="11">
        <v>3643</v>
      </c>
      <c r="E27" s="11">
        <v>2869</v>
      </c>
      <c r="F27" s="11">
        <v>383</v>
      </c>
      <c r="G27" s="11">
        <v>941</v>
      </c>
    </row>
    <row r="28" spans="2:7" ht="20.100000000000001" customHeight="1" thickBot="1" x14ac:dyDescent="0.25">
      <c r="B28" s="7" t="s">
        <v>59</v>
      </c>
      <c r="C28" s="11">
        <v>17541</v>
      </c>
      <c r="D28" s="11">
        <v>7930</v>
      </c>
      <c r="E28" s="11">
        <v>6555</v>
      </c>
      <c r="F28" s="11">
        <v>909</v>
      </c>
      <c r="G28" s="11">
        <v>2147</v>
      </c>
    </row>
    <row r="29" spans="2:7" ht="20.100000000000001" customHeight="1" thickBot="1" x14ac:dyDescent="0.25">
      <c r="B29" s="7" t="s">
        <v>60</v>
      </c>
      <c r="C29" s="11">
        <v>16518</v>
      </c>
      <c r="D29" s="11">
        <v>7251</v>
      </c>
      <c r="E29" s="11">
        <v>6437</v>
      </c>
      <c r="F29" s="11">
        <v>920</v>
      </c>
      <c r="G29" s="11">
        <v>1910</v>
      </c>
    </row>
    <row r="30" spans="2:7" ht="20.100000000000001" customHeight="1" thickBot="1" x14ac:dyDescent="0.25">
      <c r="B30" s="7" t="s">
        <v>61</v>
      </c>
      <c r="C30" s="11">
        <v>5293</v>
      </c>
      <c r="D30" s="11">
        <v>2673</v>
      </c>
      <c r="E30" s="11">
        <v>1949</v>
      </c>
      <c r="F30" s="11">
        <v>203</v>
      </c>
      <c r="G30" s="11">
        <v>468</v>
      </c>
    </row>
    <row r="31" spans="2:7" ht="20.100000000000001" customHeight="1" thickBot="1" x14ac:dyDescent="0.25">
      <c r="B31" s="7" t="s">
        <v>62</v>
      </c>
      <c r="C31" s="11">
        <v>19359</v>
      </c>
      <c r="D31" s="11">
        <v>9652</v>
      </c>
      <c r="E31" s="11">
        <v>6067</v>
      </c>
      <c r="F31" s="11">
        <v>1218</v>
      </c>
      <c r="G31" s="11">
        <v>2422</v>
      </c>
    </row>
    <row r="32" spans="2:7" ht="20.100000000000001" customHeight="1" thickBot="1" x14ac:dyDescent="0.25">
      <c r="B32" s="7" t="s">
        <v>63</v>
      </c>
      <c r="C32" s="11">
        <v>17933</v>
      </c>
      <c r="D32" s="11">
        <v>9983</v>
      </c>
      <c r="E32" s="11">
        <v>4726</v>
      </c>
      <c r="F32" s="11">
        <v>687</v>
      </c>
      <c r="G32" s="11">
        <v>2537</v>
      </c>
    </row>
    <row r="33" spans="2:7" ht="20.100000000000001" customHeight="1" thickBot="1" x14ac:dyDescent="0.25">
      <c r="B33" s="7" t="s">
        <v>64</v>
      </c>
      <c r="C33" s="11">
        <v>13030</v>
      </c>
      <c r="D33" s="11">
        <v>6126</v>
      </c>
      <c r="E33" s="11">
        <v>5587</v>
      </c>
      <c r="F33" s="11">
        <v>372</v>
      </c>
      <c r="G33" s="11">
        <v>945</v>
      </c>
    </row>
    <row r="34" spans="2:7" ht="20.100000000000001" customHeight="1" thickBot="1" x14ac:dyDescent="0.25">
      <c r="B34" s="7" t="s">
        <v>65</v>
      </c>
      <c r="C34" s="11">
        <v>8720</v>
      </c>
      <c r="D34" s="11">
        <v>4063</v>
      </c>
      <c r="E34" s="11">
        <v>3174</v>
      </c>
      <c r="F34" s="11">
        <v>527</v>
      </c>
      <c r="G34" s="11">
        <v>956</v>
      </c>
    </row>
    <row r="35" spans="2:7" ht="20.100000000000001" customHeight="1" thickBot="1" x14ac:dyDescent="0.25">
      <c r="B35" s="7" t="s">
        <v>66</v>
      </c>
      <c r="C35" s="11">
        <v>11730</v>
      </c>
      <c r="D35" s="11">
        <v>5421</v>
      </c>
      <c r="E35" s="11">
        <v>2916</v>
      </c>
      <c r="F35" s="11">
        <v>600</v>
      </c>
      <c r="G35" s="11">
        <v>2793</v>
      </c>
    </row>
    <row r="36" spans="2:7" ht="20.100000000000001" customHeight="1" thickBot="1" x14ac:dyDescent="0.25">
      <c r="B36" s="7" t="s">
        <v>34</v>
      </c>
      <c r="C36" s="11">
        <v>215511</v>
      </c>
      <c r="D36" s="11">
        <v>108339</v>
      </c>
      <c r="E36" s="11">
        <v>72085</v>
      </c>
      <c r="F36" s="11">
        <v>13216</v>
      </c>
      <c r="G36" s="11">
        <v>21871</v>
      </c>
    </row>
    <row r="37" spans="2:7" ht="20.100000000000001" customHeight="1" thickBot="1" x14ac:dyDescent="0.25">
      <c r="B37" s="7" t="s">
        <v>67</v>
      </c>
      <c r="C37" s="11">
        <v>63043</v>
      </c>
      <c r="D37" s="11">
        <v>27243</v>
      </c>
      <c r="E37" s="11">
        <v>24742</v>
      </c>
      <c r="F37" s="11">
        <v>4611</v>
      </c>
      <c r="G37" s="11">
        <v>6447</v>
      </c>
    </row>
    <row r="38" spans="2:7" ht="20.100000000000001" customHeight="1" thickBot="1" x14ac:dyDescent="0.25">
      <c r="B38" s="7" t="s">
        <v>35</v>
      </c>
      <c r="C38" s="11">
        <v>45500</v>
      </c>
      <c r="D38" s="11">
        <v>20949</v>
      </c>
      <c r="E38" s="11">
        <v>17558</v>
      </c>
      <c r="F38" s="11">
        <v>2244</v>
      </c>
      <c r="G38" s="11">
        <v>4749</v>
      </c>
    </row>
    <row r="39" spans="2:7" ht="20.100000000000001" customHeight="1" thickBot="1" x14ac:dyDescent="0.25">
      <c r="B39" s="7" t="s">
        <v>36</v>
      </c>
      <c r="C39" s="11">
        <v>18499</v>
      </c>
      <c r="D39" s="11">
        <v>9554</v>
      </c>
      <c r="E39" s="11">
        <v>5739</v>
      </c>
      <c r="F39" s="11">
        <v>1325</v>
      </c>
      <c r="G39" s="11">
        <v>1881</v>
      </c>
    </row>
    <row r="40" spans="2:7" ht="20.100000000000001" customHeight="1" thickBot="1" x14ac:dyDescent="0.25">
      <c r="B40" s="7" t="s">
        <v>68</v>
      </c>
      <c r="C40" s="11">
        <v>11986</v>
      </c>
      <c r="D40" s="11">
        <v>5120</v>
      </c>
      <c r="E40" s="11">
        <v>3022</v>
      </c>
      <c r="F40" s="11">
        <v>487</v>
      </c>
      <c r="G40" s="11">
        <v>3357</v>
      </c>
    </row>
    <row r="41" spans="2:7" ht="20.100000000000001" customHeight="1" thickBot="1" x14ac:dyDescent="0.25">
      <c r="B41" s="7" t="s">
        <v>33</v>
      </c>
      <c r="C41" s="11">
        <v>42668</v>
      </c>
      <c r="D41" s="11">
        <v>22889</v>
      </c>
      <c r="E41" s="11">
        <v>11296</v>
      </c>
      <c r="F41" s="11">
        <v>2035</v>
      </c>
      <c r="G41" s="11">
        <v>6448</v>
      </c>
    </row>
    <row r="42" spans="2:7" ht="20.100000000000001" customHeight="1" thickBot="1" x14ac:dyDescent="0.25">
      <c r="B42" s="7" t="s">
        <v>69</v>
      </c>
      <c r="C42" s="11">
        <v>6143</v>
      </c>
      <c r="D42" s="11">
        <v>3767</v>
      </c>
      <c r="E42" s="11">
        <v>1460</v>
      </c>
      <c r="F42" s="11">
        <v>278</v>
      </c>
      <c r="G42" s="11">
        <v>638</v>
      </c>
    </row>
    <row r="43" spans="2:7" ht="20.100000000000001" customHeight="1" thickBot="1" x14ac:dyDescent="0.25">
      <c r="B43" s="7" t="s">
        <v>70</v>
      </c>
      <c r="C43" s="11">
        <v>48041</v>
      </c>
      <c r="D43" s="11">
        <v>21320</v>
      </c>
      <c r="E43" s="11">
        <v>16657</v>
      </c>
      <c r="F43" s="11">
        <v>1907</v>
      </c>
      <c r="G43" s="11">
        <v>8157</v>
      </c>
    </row>
    <row r="44" spans="2:7" ht="20.100000000000001" customHeight="1" thickBot="1" x14ac:dyDescent="0.25">
      <c r="B44" s="7" t="s">
        <v>71</v>
      </c>
      <c r="C44" s="11">
        <v>34080</v>
      </c>
      <c r="D44" s="11">
        <v>16469</v>
      </c>
      <c r="E44" s="11">
        <v>10554</v>
      </c>
      <c r="F44" s="11">
        <v>1575</v>
      </c>
      <c r="G44" s="11">
        <v>5482</v>
      </c>
    </row>
    <row r="45" spans="2:7" ht="20.100000000000001" customHeight="1" thickBot="1" x14ac:dyDescent="0.25">
      <c r="B45" s="7" t="s">
        <v>72</v>
      </c>
      <c r="C45" s="11">
        <v>10836</v>
      </c>
      <c r="D45" s="11">
        <v>6062</v>
      </c>
      <c r="E45" s="11">
        <v>2935</v>
      </c>
      <c r="F45" s="11">
        <v>573</v>
      </c>
      <c r="G45" s="11">
        <v>1266</v>
      </c>
    </row>
    <row r="46" spans="2:7" ht="20.100000000000001" customHeight="1" thickBot="1" x14ac:dyDescent="0.25">
      <c r="B46" s="7" t="s">
        <v>73</v>
      </c>
      <c r="C46" s="11">
        <v>40521</v>
      </c>
      <c r="D46" s="11">
        <v>18896</v>
      </c>
      <c r="E46" s="11">
        <v>14211</v>
      </c>
      <c r="F46" s="11">
        <v>2868</v>
      </c>
      <c r="G46" s="11">
        <v>4546</v>
      </c>
    </row>
    <row r="47" spans="2:7" ht="20.100000000000001" customHeight="1" thickBot="1" x14ac:dyDescent="0.25">
      <c r="B47" s="7" t="s">
        <v>0</v>
      </c>
      <c r="C47" s="11">
        <v>23537</v>
      </c>
      <c r="D47" s="11">
        <v>12785</v>
      </c>
      <c r="E47" s="11">
        <v>7296</v>
      </c>
      <c r="F47" s="11">
        <v>714</v>
      </c>
      <c r="G47" s="11">
        <v>2742</v>
      </c>
    </row>
    <row r="48" spans="2:7" ht="20.100000000000001" customHeight="1" thickBot="1" x14ac:dyDescent="0.25">
      <c r="B48" s="7" t="s">
        <v>74</v>
      </c>
      <c r="C48" s="11">
        <v>4550</v>
      </c>
      <c r="D48" s="11">
        <v>1964</v>
      </c>
      <c r="E48" s="11">
        <v>1760</v>
      </c>
      <c r="F48" s="11">
        <v>218</v>
      </c>
      <c r="G48" s="11">
        <v>608</v>
      </c>
    </row>
    <row r="49" spans="2:8" ht="20.100000000000001" customHeight="1" thickBot="1" x14ac:dyDescent="0.25">
      <c r="B49" s="7" t="s">
        <v>75</v>
      </c>
      <c r="C49" s="11">
        <v>61442</v>
      </c>
      <c r="D49" s="11">
        <v>25987</v>
      </c>
      <c r="E49" s="11">
        <v>24788</v>
      </c>
      <c r="F49" s="11">
        <v>3483</v>
      </c>
      <c r="G49" s="11">
        <v>7184</v>
      </c>
    </row>
    <row r="50" spans="2:8" ht="20.100000000000001" customHeight="1" thickBot="1" x14ac:dyDescent="0.25">
      <c r="B50" s="7" t="s">
        <v>76</v>
      </c>
      <c r="C50" s="11">
        <v>3059</v>
      </c>
      <c r="D50" s="11">
        <v>1594</v>
      </c>
      <c r="E50" s="11">
        <v>922</v>
      </c>
      <c r="F50" s="11">
        <v>251</v>
      </c>
      <c r="G50" s="11">
        <v>292</v>
      </c>
    </row>
    <row r="51" spans="2:8" ht="20.100000000000001" customHeight="1" thickBot="1" x14ac:dyDescent="0.25">
      <c r="B51" s="7" t="s">
        <v>77</v>
      </c>
      <c r="C51" s="11">
        <v>24476</v>
      </c>
      <c r="D51" s="11">
        <v>11599</v>
      </c>
      <c r="E51" s="11">
        <v>10299</v>
      </c>
      <c r="F51" s="11">
        <v>585</v>
      </c>
      <c r="G51" s="11">
        <v>1993</v>
      </c>
    </row>
    <row r="52" spans="2:8" ht="20.100000000000001" customHeight="1" thickBot="1" x14ac:dyDescent="0.25">
      <c r="B52" s="7" t="s">
        <v>78</v>
      </c>
      <c r="C52" s="11">
        <v>2445</v>
      </c>
      <c r="D52" s="11">
        <v>1232</v>
      </c>
      <c r="E52" s="11">
        <v>805</v>
      </c>
      <c r="F52" s="11">
        <v>130</v>
      </c>
      <c r="G52" s="11">
        <v>278</v>
      </c>
    </row>
    <row r="53" spans="2:8" ht="20.100000000000001" customHeight="1" thickBot="1" x14ac:dyDescent="0.25">
      <c r="B53" s="7" t="s">
        <v>79</v>
      </c>
      <c r="C53" s="11">
        <v>17106</v>
      </c>
      <c r="D53" s="11">
        <v>8505</v>
      </c>
      <c r="E53" s="11">
        <v>5904</v>
      </c>
      <c r="F53" s="11">
        <v>889</v>
      </c>
      <c r="G53" s="11">
        <v>1808</v>
      </c>
    </row>
    <row r="54" spans="2:8" ht="20.100000000000001" customHeight="1" thickBot="1" x14ac:dyDescent="0.25">
      <c r="B54" s="7" t="s">
        <v>80</v>
      </c>
      <c r="C54" s="11">
        <v>86607</v>
      </c>
      <c r="D54" s="11">
        <v>40471</v>
      </c>
      <c r="E54" s="11">
        <v>33291</v>
      </c>
      <c r="F54" s="11">
        <v>3928</v>
      </c>
      <c r="G54" s="11">
        <v>8917</v>
      </c>
    </row>
    <row r="55" spans="2:8" ht="20.100000000000001" customHeight="1" thickBot="1" x14ac:dyDescent="0.25">
      <c r="B55" s="7" t="s">
        <v>81</v>
      </c>
      <c r="C55" s="11">
        <v>19751</v>
      </c>
      <c r="D55" s="11">
        <v>11427</v>
      </c>
      <c r="E55" s="11">
        <v>5493</v>
      </c>
      <c r="F55" s="11">
        <v>877</v>
      </c>
      <c r="G55" s="11">
        <v>1954</v>
      </c>
    </row>
    <row r="56" spans="2:8" ht="20.100000000000001" customHeight="1" thickBot="1" x14ac:dyDescent="0.25">
      <c r="B56" s="7" t="s">
        <v>82</v>
      </c>
      <c r="C56" s="11">
        <v>40277</v>
      </c>
      <c r="D56" s="11">
        <v>19764</v>
      </c>
      <c r="E56" s="11">
        <v>13859</v>
      </c>
      <c r="F56" s="11">
        <v>1186</v>
      </c>
      <c r="G56" s="11">
        <v>5468</v>
      </c>
    </row>
    <row r="57" spans="2:8" ht="20.100000000000001" customHeight="1" thickBot="1" x14ac:dyDescent="0.25">
      <c r="B57" s="7" t="s">
        <v>83</v>
      </c>
      <c r="C57" s="11">
        <v>5701</v>
      </c>
      <c r="D57" s="11">
        <v>3001</v>
      </c>
      <c r="E57" s="11">
        <v>1630</v>
      </c>
      <c r="F57" s="11">
        <v>329</v>
      </c>
      <c r="G57" s="11">
        <v>741</v>
      </c>
      <c r="H57" s="12"/>
    </row>
    <row r="58" spans="2:8" ht="20.100000000000001" customHeight="1" thickBot="1" x14ac:dyDescent="0.25">
      <c r="B58" s="7" t="s">
        <v>84</v>
      </c>
      <c r="C58" s="11">
        <v>29424</v>
      </c>
      <c r="D58" s="11">
        <v>14473</v>
      </c>
      <c r="E58" s="11">
        <v>10468</v>
      </c>
      <c r="F58" s="11">
        <v>1373</v>
      </c>
      <c r="G58" s="11">
        <v>3110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FE292-A087-4110-9C22-B0E0B14A3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938AE-448C-4B5F-B0F3-64D142F43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8A12630-33F7-498A-8B41-FD7D76E2EF7F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Contenciosa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mruiz</dc:creator>
  <cp:lastModifiedBy>Jesús María Martínez Taboada</cp:lastModifiedBy>
  <cp:lastPrinted>2018-03-07T08:51:09Z</cp:lastPrinted>
  <dcterms:created xsi:type="dcterms:W3CDTF">2011-03-07T08:39:47Z</dcterms:created>
  <dcterms:modified xsi:type="dcterms:W3CDTF">2024-05-29T10:45:06Z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2024-03-19T07:33:09Z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ad6a44a2-1f3e-4bd2-9829-e60cba0e0f94</vt:lpwstr>
  </property>
  <property fmtid="{D5CDD505-2E9C-101B-9397-08002B2CF9AE}" pid="8" name="MSIP_Label_ecb69475-382c-4c7a-b21d-8ca64eeef1bd_ContentBits">
    <vt:lpwstr>0</vt:lpwstr>
  </property>
</Properties>
</file>